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G:\My Drive\Work\IDEC\Faville\8. DIE_ IO3_ Validation framework_\O3 Materials Ready for Translation\"/>
    </mc:Choice>
  </mc:AlternateContent>
  <xr:revisionPtr revIDLastSave="0" documentId="13_ncr:1_{FCA43378-D975-417A-BBDE-1CC76F5CB0C2}" xr6:coauthVersionLast="47" xr6:coauthVersionMax="47" xr10:uidLastSave="{00000000-0000-0000-0000-000000000000}"/>
  <bookViews>
    <workbookView xWindow="-120" yWindow="-120" windowWidth="29040" windowHeight="15840" xr2:uid="{4708015C-904B-4DF9-9540-3105BFD19DD7}"/>
  </bookViews>
  <sheets>
    <sheet name="Ερωτηματολόγιο" sheetId="1" r:id="rId1"/>
    <sheet name="Βοηθητικές Πληροφορίες" sheetId="4" r:id="rId2"/>
    <sheet name="Βαθμολογίες" sheetId="3" r:id="rId3"/>
  </sheets>
  <externalReferences>
    <externalReference r:id="rId4"/>
  </externalReferences>
  <definedNames>
    <definedName name="Area1Elearning">Ερωτηματολόγιο!$B$28</definedName>
    <definedName name="Area2Communication">Ερωτηματολόγιο!$B$69</definedName>
    <definedName name="Area3ALPrinciples">Ερωτηματολόγιο!$B$99</definedName>
    <definedName name="Area4Methods">Ερωτηματολόγιο!$B$133</definedName>
    <definedName name="Area5Management">Ερωτηματολόγιο!$B$154</definedName>
    <definedName name="_xlnm.Print_Area" localSheetId="2">Βαθμολογίες!$A$1:$E$29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 l="1"/>
  <c r="D26" i="3"/>
  <c r="D25" i="3"/>
  <c r="D24" i="3"/>
  <c r="D23" i="3"/>
  <c r="D22" i="3"/>
  <c r="D21" i="3"/>
  <c r="D20" i="3"/>
  <c r="D19" i="3"/>
  <c r="D18" i="3"/>
  <c r="D17" i="3"/>
  <c r="D16" i="3"/>
  <c r="D15" i="3"/>
  <c r="D14" i="3"/>
  <c r="D13" i="3"/>
  <c r="D12" i="3"/>
  <c r="D11" i="3"/>
  <c r="D9" i="3"/>
  <c r="D8" i="3"/>
  <c r="D7" i="3"/>
</calcChain>
</file>

<file path=xl/sharedStrings.xml><?xml version="1.0" encoding="utf-8"?>
<sst xmlns="http://schemas.openxmlformats.org/spreadsheetml/2006/main" count="256" uniqueCount="256">
  <si>
    <t>podcasts</t>
  </si>
  <si>
    <t>x</t>
  </si>
  <si>
    <t>a</t>
  </si>
  <si>
    <t>Η Βαθμολογία Σας</t>
  </si>
  <si>
    <t>Βάση 3,5</t>
  </si>
  <si>
    <t>Περιοχή Προσόντων</t>
  </si>
  <si>
    <t>A) Συμπλήρωση</t>
  </si>
  <si>
    <t>Ισχύει η ακόλουθη κλίμακα βαθμολόγησης</t>
  </si>
  <si>
    <t>1) Περίπλοκες δεξιότητες</t>
  </si>
  <si>
    <t>Σημείωση: Βεβαιωθείτε ότι φαίνεται ολόκληρο το κείμενο στα κελιά.</t>
  </si>
  <si>
    <t>Αν χρειαστεί, ρυθμίστε το ύψος της σειράς ούτως ώστε να φαίνεται ολόκληρο το κείμενο!</t>
  </si>
  <si>
    <t>Καλωσορίσατε στο Ερωτηματολόγιο Αυτό-Αξιολόγησης του FAVILLE για Διευκολυντές Εικονικής Μάθησης (ΔΕΜ)!</t>
  </si>
  <si>
    <t>Το ερωτηματολόγιο περιέχει μια λίστα δηλώσεων που σχετίζονται με τα επαγγελματικά σας προσόντα ή την επαγγελματική σας άσκηση. Παρακαλούμε υποδείξτε τον βαθμό στον οποίο ισχύει για εσάς η κάθε δήλωση χρησιμοποιώντας την παρακάτω κλίμακα:</t>
  </si>
  <si>
    <t xml:space="preserve">Αφού ολοκληρώσετε το ερωτηματολόγιο, θα λάβετε την προσωπική σας αξιολόγηση υπό τη μορφή δύο γραφημάτων ραντάρ (στο τέλος αυτού του φύλλου). Τα γραφήματα αυτά δείχνουν τον βαθμό στον οποίο είναι ανεπτυγμένες οι ατομικές περιοχές και πλευρές προσόντων σας, σύμφωνα με τη δική σας εκτίμηση. </t>
  </si>
  <si>
    <t>Αν δεν είστε σίγουρες/οι ποιο επίπεδο να επιλέξετε, θα βρείτε περισσότερες οδηγίες στο φύλλο «Βοηθητικές Πληροφορίες»! Εκεί θα βρείτε επίσης οδηγίες για το πώς να ερμηνεύσετε το αποτέλεσμα του ερωτηματολογίου.</t>
  </si>
  <si>
    <t>Περιοχές και Πλευρές Προσόντων</t>
  </si>
  <si>
    <t>Δηλώσεις</t>
  </si>
  <si>
    <t>Ο βαθμός σας  (1-5)</t>
  </si>
  <si>
    <t>Πλευρά 1α -  Θεωρητική Γνώση Εννοιών της Ηλεκτρονικής Μάθησης</t>
  </si>
  <si>
    <t>Περιοχή 1 - Προσόντα ηλεκτρονικής μάθησης (εννοιολογικά, τεχνικά, νομικά)</t>
  </si>
  <si>
    <t>Ο/Η ΔΕΜ είναι εξοικειωμένος/η με τα εννοιολογικά, τεχνικά και νομικά θεμέλια της ηλεκτρονικής μάθησης. Γνωρίζει τις πιο σημαντικές βασικές έννοιες και τις κοινές μορφές μαθημάτων στο πεδίο της ηλεκτρονικής μάθησης, και είναι ικανός/η να τις εξηγεί. Γνωρίζει τις πιο κοινές εφαρμογές ICT και τα συστήματα διαχείρισης μάθησης και δύναται να τα εξηγήσει. Μπορεί να χρησιμοποιεί διάφορα εργαλεία και συσκευές με σιγουριά. Γνωρίζει τους ισχύοντες νομικούς κανόνες προστασίας δεδομένων και τους εφαρμόζει. Επιπλέον, μπορεί να πράττει σε σωστή βάση (νομικά), όταν δημιουργεί υλικά (ΑΕΠ) και λαμβάνει υπόψη τους ισχύοντας κανονισμούς προστασίας πνευματικών δικαιωμάτων κλπ.</t>
  </si>
  <si>
    <t>Γνώση βασικών εννοιών και μορφών της ηλεκτρονική μάθησης</t>
  </si>
  <si>
    <r>
      <t xml:space="preserve">Ξέρω να εξηγώ τα χαρακτηριστικά </t>
    </r>
    <r>
      <rPr>
        <b/>
        <sz val="11"/>
        <color rgb="FF000000"/>
        <rFont val="Calibri"/>
        <family val="2"/>
        <charset val="161"/>
        <scheme val="minor"/>
      </rPr>
      <t>διαφόρων τύπων διαδικτυακών μαθημάτων</t>
    </r>
    <r>
      <rPr>
        <sz val="11"/>
        <color rgb="FF000000"/>
        <rFont val="Calibri"/>
        <family val="2"/>
        <charset val="161"/>
        <scheme val="minor"/>
      </rPr>
      <t xml:space="preserve"> (όπως Εξ Αποστάσεως Μάθηση, Μικτή Μάθηση, Ανεστραμμένη Τάξη, MOOC).</t>
    </r>
  </si>
  <si>
    <r>
      <t xml:space="preserve">Ξέρω να εξηγώ τις έννοιες της </t>
    </r>
    <r>
      <rPr>
        <b/>
        <sz val="11"/>
        <color rgb="FF000000"/>
        <rFont val="Calibri"/>
        <family val="2"/>
        <charset val="161"/>
        <scheme val="minor"/>
      </rPr>
      <t xml:space="preserve">απρόσκοπτης μάθησης </t>
    </r>
    <r>
      <rPr>
        <sz val="11"/>
        <color rgb="FF000000"/>
        <rFont val="Calibri"/>
        <family val="2"/>
        <charset val="161"/>
        <scheme val="minor"/>
      </rPr>
      <t xml:space="preserve">και της </t>
    </r>
    <r>
      <rPr>
        <b/>
        <sz val="11"/>
        <color rgb="FF000000"/>
        <rFont val="Calibri"/>
        <family val="2"/>
        <charset val="161"/>
        <scheme val="minor"/>
      </rPr>
      <t>διάχυτης μάθησης</t>
    </r>
    <r>
      <rPr>
        <sz val="11"/>
        <color rgb="FF000000"/>
        <rFont val="Calibri"/>
        <family val="2"/>
        <charset val="161"/>
        <scheme val="minor"/>
      </rPr>
      <t>.</t>
    </r>
  </si>
  <si>
    <r>
      <t xml:space="preserve">Ξέρω να εξηγώ τις έννοιες της </t>
    </r>
    <r>
      <rPr>
        <b/>
        <sz val="11"/>
        <color rgb="FF000000"/>
        <rFont val="Calibri"/>
        <family val="2"/>
        <charset val="161"/>
        <scheme val="minor"/>
      </rPr>
      <t>σύγχρονης και ασύγχρονης επικοινωνίας</t>
    </r>
    <r>
      <rPr>
        <sz val="11"/>
        <color rgb="FF000000"/>
        <rFont val="Calibri"/>
        <family val="2"/>
        <charset val="161"/>
        <scheme val="minor"/>
      </rPr>
      <t xml:space="preserve"> σε διαδικτυακό μαθησιακό περιβάλλον.</t>
    </r>
  </si>
  <si>
    <r>
      <t xml:space="preserve">Ξέρω να εξηγώ τι είναι το </t>
    </r>
    <r>
      <rPr>
        <b/>
        <sz val="11"/>
        <color rgb="FF000000"/>
        <rFont val="Calibri"/>
        <family val="2"/>
        <charset val="161"/>
        <scheme val="minor"/>
      </rPr>
      <t xml:space="preserve">Σύστημα Διαχείρισης Μάθησης </t>
    </r>
    <r>
      <rPr>
        <sz val="11"/>
        <color rgb="FF000000"/>
        <rFont val="Calibri"/>
        <family val="2"/>
        <charset val="161"/>
        <scheme val="minor"/>
      </rPr>
      <t>(ΣΔΜ) και ποια είναι τα κύρια χαρακτηριστικά ενός ΣΔΜ.</t>
    </r>
  </si>
  <si>
    <r>
      <t xml:space="preserve">Ξέρω να εξηγώ τι είναι οι </t>
    </r>
    <r>
      <rPr>
        <b/>
        <sz val="11"/>
        <color rgb="FF000000"/>
        <rFont val="Calibri"/>
        <family val="2"/>
        <charset val="161"/>
        <scheme val="minor"/>
      </rPr>
      <t>μαθησιακοί πόροι</t>
    </r>
    <r>
      <rPr>
        <sz val="11"/>
        <color rgb="FF000000"/>
        <rFont val="Calibri"/>
        <family val="2"/>
        <charset val="161"/>
        <scheme val="minor"/>
      </rPr>
      <t xml:space="preserve"> και να δίνω παραδείγματα διαφόρων τύπων μαθησιακών πόρων.</t>
    </r>
  </si>
  <si>
    <r>
      <t xml:space="preserve">Ξέρω να εξηγώ τι είναι το </t>
    </r>
    <r>
      <rPr>
        <b/>
        <sz val="11"/>
        <color rgb="FF000000"/>
        <rFont val="Calibri"/>
        <family val="2"/>
        <charset val="161"/>
        <scheme val="minor"/>
      </rPr>
      <t xml:space="preserve">Πρότυπο Αναφοράς Αντικειμένου Κοινόχρηστου Περιεχομένου </t>
    </r>
    <r>
      <rPr>
        <sz val="11"/>
        <color rgb="FF000000"/>
        <rFont val="Calibri"/>
        <family val="2"/>
        <charset val="161"/>
        <scheme val="minor"/>
      </rPr>
      <t>(SCORM).</t>
    </r>
  </si>
  <si>
    <r>
      <t xml:space="preserve">Ξέρω να εξηγώ τι είναι ένα </t>
    </r>
    <r>
      <rPr>
        <b/>
        <sz val="11"/>
        <color rgb="FF000000"/>
        <rFont val="Calibri"/>
        <family val="2"/>
        <charset val="161"/>
        <scheme val="minor"/>
      </rPr>
      <t>ψηφιακό αποθετήριο</t>
    </r>
    <r>
      <rPr>
        <sz val="11"/>
        <color rgb="FF000000"/>
        <rFont val="Calibri"/>
        <family val="2"/>
        <charset val="161"/>
        <scheme val="minor"/>
      </rPr>
      <t>.</t>
    </r>
  </si>
  <si>
    <r>
      <t xml:space="preserve">Ξέρω να εξηγώ τι είναι οι </t>
    </r>
    <r>
      <rPr>
        <b/>
        <sz val="11"/>
        <color rgb="FF000000"/>
        <rFont val="Calibri"/>
        <family val="2"/>
        <charset val="161"/>
        <scheme val="minor"/>
      </rPr>
      <t>Ανοικτοί Εκπαιδευτικοί Πόροι</t>
    </r>
    <r>
      <rPr>
        <sz val="11"/>
        <color rgb="FF000000"/>
        <rFont val="Calibri"/>
        <family val="2"/>
        <charset val="161"/>
        <scheme val="minor"/>
      </rPr>
      <t>.</t>
    </r>
  </si>
  <si>
    <r>
      <t xml:space="preserve">Ξέρω να εξηγώ τι είναι ένα </t>
    </r>
    <r>
      <rPr>
        <b/>
        <sz val="11"/>
        <color rgb="FF000000"/>
        <rFont val="Calibri"/>
        <family val="2"/>
        <charset val="161"/>
        <scheme val="minor"/>
      </rPr>
      <t>συγγραφικό εργαλείο</t>
    </r>
    <r>
      <rPr>
        <sz val="11"/>
        <color rgb="FF000000"/>
        <rFont val="Calibri"/>
        <family val="2"/>
        <charset val="161"/>
        <scheme val="minor"/>
      </rPr>
      <t xml:space="preserve"> και πώς χρησιμοποιείται.</t>
    </r>
  </si>
  <si>
    <t>Πλευρά 1β - Χρήση Εργαλείων Ηλεκτρονικής Μάθησης</t>
  </si>
  <si>
    <t>Γενικές δεξιότητες χρήσης ICT για την ηλεκτρονική μάθηση</t>
  </si>
  <si>
    <t>Χρήση συγκεκριμένων διαδικτυακών εργαλείων</t>
  </si>
  <si>
    <t>Μπορώ να χρησιμοποιώ με άνεση τις πιο κοινές εφαρμογές ICT, και εξοικειώνομαι εύκολα και γρήγορα με νέες εφαρμογές ICT.</t>
  </si>
  <si>
    <t>Μπορώ να χρησιμοποιώ με άνεση το Moodle (ή άλλο παρόμοιο ΣΔΜ).</t>
  </si>
  <si>
    <r>
      <t xml:space="preserve">Πιο συγκεκριμένα, </t>
    </r>
    <r>
      <rPr>
        <b/>
        <sz val="11"/>
        <color rgb="FF000000"/>
        <rFont val="Calibri"/>
        <family val="2"/>
        <charset val="161"/>
        <scheme val="minor"/>
      </rPr>
      <t>μπορώ να χρησιμοποιώ άνετα τους παρακάτω τύπους εργαλείων</t>
    </r>
    <r>
      <rPr>
        <sz val="11"/>
        <color rgb="FF000000"/>
        <rFont val="Calibri"/>
        <family val="2"/>
        <charset val="161"/>
        <scheme val="minor"/>
      </rPr>
      <t>. Γνωρίζω διάφορα παραδείγματα αυτών των τύπων και μπορώ να αξιολογώ τη χρησιμότητά τους, γνωρίζοντας τα αντίστοιχα χαρακτηριστικά και περιορισμούς τους:</t>
    </r>
  </si>
  <si>
    <t xml:space="preserve">Ημερολόγια για τον ορισμό και τη διαχείριση χρονοδιαγραμμάτων </t>
  </si>
  <si>
    <t>Εργαλεία τηλεδιάσκεψης</t>
  </si>
  <si>
    <t>Εργαλεία καταγραφής οθόνης</t>
  </si>
  <si>
    <t xml:space="preserve">Εργαλεία δικτύωσης για τη στήριξη της κοινωνικής μάθησης </t>
  </si>
  <si>
    <t>Εργαλεία για wikis ή blogs</t>
  </si>
  <si>
    <t>Κοινόχρηστοι διαδραστικοί λευκοπίνακες</t>
  </si>
  <si>
    <t>Ψηφιακά σημειωματάρια</t>
  </si>
  <si>
    <t xml:space="preserve">Εργαλεία διαχείρισης προγραμμάτων και συνεργασίας </t>
  </si>
  <si>
    <t>Εργαλεία διεξαγωγής ερευνών</t>
  </si>
  <si>
    <t>Ψηφιακοί κόσμοι (προσομοιώματα Η/Υ τρισδιάστατων περιβαλλόντων στα οποία οι χρήστες αλληλεπιδρούν μέσω άβαταρ)</t>
  </si>
  <si>
    <t>Εργαλεία μάθησης μέσω παιχνιδιών</t>
  </si>
  <si>
    <t>Εργαλεία ελέγχου και αξιολόγησης μαθητικών επιδόσεων και μαθησιακής προόδου</t>
  </si>
  <si>
    <t>Πλευρά 1γ - Προστασία δεδομένων</t>
  </si>
  <si>
    <t>Γνωρίζω ποιους κανονισμούς προστασίας δεδομένων πρέπει να τηρώ στις διαδικτυακές μου εκδηλώσεις.</t>
  </si>
  <si>
    <t>Τηρώ ευλαβικά τους ισχύοντες κανονισμούς προστασίας δεδομένων στις διαδικτυακές μου εκδηλώσεις.</t>
  </si>
  <si>
    <t>Γνωρίζω πού θα βρω πληροφορίες, αν δεν είμαι σίγουρος για την ερμηνεία ενός κανόνα προστασίας δεδομένων.</t>
  </si>
  <si>
    <t>Συμμόρφωση με κανόνες προστασίας δεδομένων</t>
  </si>
  <si>
    <t>Πλευρά 1δ - Δουλεύοντας με Ανοικτούς Εκπαιδευτικούς Πόρους (ΑΕΠ)</t>
  </si>
  <si>
    <t>Δουλεύοντας με ΑΕΠ που έχουν αναπτύξει άλλοι</t>
  </si>
  <si>
    <t>Δημιουργία των δικών μου ΑΕΠ</t>
  </si>
  <si>
    <r>
      <t xml:space="preserve">Ξέρω να εφαρμόζω </t>
    </r>
    <r>
      <rPr>
        <b/>
        <sz val="11"/>
        <color rgb="FF000000"/>
        <rFont val="Calibri"/>
        <family val="2"/>
        <charset val="161"/>
        <scheme val="minor"/>
      </rPr>
      <t>περίπλοκες στρατηγικές αναζήτησης ΑΕΠ</t>
    </r>
    <r>
      <rPr>
        <sz val="11"/>
        <color rgb="FF000000"/>
        <rFont val="Calibri"/>
        <family val="2"/>
        <charset val="161"/>
        <scheme val="minor"/>
      </rPr>
      <t>, π.χ. χρησιμοποιώντας εξειδικευμένες μηχανές αναζήτησης ή εξειδικευμένες συλλογές συνδέσμων ή/και ψάχνοντας κατευθείαν σε εξειδικευμένα αποθετήρια.</t>
    </r>
  </si>
  <si>
    <r>
      <t xml:space="preserve">Αφού βρω έναν ψηφιακό πόρο στο διαδίκτυο, ο οποίος μπορεί να με ενδιαφέρει, μπορώ να εκτιμήσω και να αξιολογήσω αξιόπιστα την </t>
    </r>
    <r>
      <rPr>
        <b/>
        <sz val="11"/>
        <color rgb="FF000000"/>
        <rFont val="Calibri"/>
        <family val="2"/>
        <charset val="161"/>
        <scheme val="minor"/>
      </rPr>
      <t>ποιότητά</t>
    </r>
    <r>
      <rPr>
        <sz val="11"/>
        <color rgb="FF000000"/>
        <rFont val="Calibri"/>
        <family val="2"/>
        <charset val="161"/>
        <scheme val="minor"/>
      </rPr>
      <t xml:space="preserve"> του.</t>
    </r>
  </si>
  <si>
    <r>
      <t xml:space="preserve">Ξέρω να εξηγώ τι είναι τα </t>
    </r>
    <r>
      <rPr>
        <b/>
        <sz val="11"/>
        <color rgb="FF000000"/>
        <rFont val="Calibri"/>
        <family val="2"/>
        <charset val="161"/>
        <scheme val="minor"/>
      </rPr>
      <t xml:space="preserve">πνευματικά δικαιώματα </t>
    </r>
    <r>
      <rPr>
        <sz val="11"/>
        <color rgb="FF000000"/>
        <rFont val="Calibri"/>
        <family val="2"/>
        <charset val="161"/>
        <scheme val="minor"/>
      </rPr>
      <t xml:space="preserve">και η </t>
    </r>
    <r>
      <rPr>
        <b/>
        <sz val="11"/>
        <color rgb="FF000000"/>
        <rFont val="Calibri"/>
        <family val="2"/>
        <charset val="161"/>
        <scheme val="minor"/>
      </rPr>
      <t>πνευματική ιδιοκτησία</t>
    </r>
    <r>
      <rPr>
        <sz val="11"/>
        <color rgb="FF000000"/>
        <rFont val="Calibri"/>
        <family val="2"/>
        <charset val="161"/>
        <scheme val="minor"/>
      </rPr>
      <t xml:space="preserve">. Ξέρω να εξηγώ τις διαφορές αυτών των δύο εννοιών, και πώς επηρεάζουν την αδειοδότηση. </t>
    </r>
  </si>
  <si>
    <r>
      <t xml:space="preserve">Γνωρίζω το πλαίσιο αδειών </t>
    </r>
    <r>
      <rPr>
        <b/>
        <sz val="11"/>
        <color rgb="FF000000"/>
        <rFont val="Calibri"/>
        <family val="2"/>
        <charset val="161"/>
        <scheme val="minor"/>
      </rPr>
      <t xml:space="preserve">Creative Commons (CC) </t>
    </r>
    <r>
      <rPr>
        <sz val="11"/>
        <color rgb="FF000000"/>
        <rFont val="Calibri"/>
        <family val="2"/>
        <charset val="161"/>
        <scheme val="minor"/>
      </rPr>
      <t>και μπορώ να εξηγώ τις διαφορές ανάμεσα στους διάφορους τύπους αδειών CC.</t>
    </r>
  </si>
  <si>
    <r>
      <t xml:space="preserve">Αφού βρω στο διαδίκτυο έναν ψηφιακό πόρο ο οποίος θα με ενδιέφερε, μπορώ να αξιολογήσω αξιόπιστα το </t>
    </r>
    <r>
      <rPr>
        <b/>
        <sz val="11"/>
        <color rgb="FF000000"/>
        <rFont val="Calibri"/>
        <family val="2"/>
        <charset val="161"/>
        <scheme val="minor"/>
      </rPr>
      <t>πώς μπορώ να</t>
    </r>
    <r>
      <rPr>
        <sz val="11"/>
        <color rgb="FF000000"/>
        <rFont val="Calibri"/>
        <family val="2"/>
        <charset val="161"/>
        <scheme val="minor"/>
      </rPr>
      <t xml:space="preserve"> </t>
    </r>
    <r>
      <rPr>
        <b/>
        <sz val="11"/>
        <color rgb="FF000000"/>
        <rFont val="Calibri"/>
        <family val="2"/>
        <charset val="161"/>
        <scheme val="minor"/>
      </rPr>
      <t>τον χρησιμοποιήσω νόμιμα</t>
    </r>
    <r>
      <rPr>
        <sz val="11"/>
        <color rgb="FF000000"/>
        <rFont val="Calibri"/>
        <family val="2"/>
        <charset val="161"/>
        <scheme val="minor"/>
      </rPr>
      <t>. Αντιστρόφως, μπορώ να αξιολογήσω ποια χρήση του επιτρέπεται ή επιτρέπεται μόνο κατόπιν εξασφάλισης ειδικής άδειας.</t>
    </r>
  </si>
  <si>
    <r>
      <t xml:space="preserve">Γνωρίζω διάφορα </t>
    </r>
    <r>
      <rPr>
        <b/>
        <sz val="11"/>
        <color rgb="FF000000"/>
        <rFont val="Calibri"/>
        <family val="2"/>
        <charset val="161"/>
        <scheme val="minor"/>
      </rPr>
      <t xml:space="preserve">εργαλεία συγγραφής περιεχομένου </t>
    </r>
    <r>
      <rPr>
        <sz val="11"/>
        <color rgb="FF000000"/>
        <rFont val="Calibri"/>
        <family val="2"/>
        <charset val="161"/>
        <scheme val="minor"/>
      </rPr>
      <t>και ξέρω να εξηγώ τα χαρακτηριστικά τους και τα πλεονεκτήματα/μειονεκτήματά τους.</t>
    </r>
  </si>
  <si>
    <r>
      <t xml:space="preserve">Μπορώ να </t>
    </r>
    <r>
      <rPr>
        <b/>
        <sz val="11"/>
        <color rgb="FF000000"/>
        <rFont val="Calibri"/>
        <family val="2"/>
        <charset val="161"/>
        <scheme val="minor"/>
      </rPr>
      <t xml:space="preserve">δημιουργώ δικό μου εκπαιδευτικό περιεχόμενο </t>
    </r>
    <r>
      <rPr>
        <sz val="11"/>
        <color rgb="FF000000"/>
        <rFont val="Calibri"/>
        <family val="2"/>
        <charset val="161"/>
        <scheme val="minor"/>
      </rPr>
      <t>σε διάφορες μορφές, χρησιμοποιώντας συγγραφικά εργαλεία.</t>
    </r>
  </si>
  <si>
    <r>
      <t xml:space="preserve">Μπορώ να επιλέγω την κατάλληλη </t>
    </r>
    <r>
      <rPr>
        <b/>
        <sz val="11"/>
        <color rgb="FF000000"/>
        <rFont val="Calibri"/>
        <family val="2"/>
        <charset val="161"/>
        <scheme val="minor"/>
      </rPr>
      <t xml:space="preserve">άδεια CC </t>
    </r>
    <r>
      <rPr>
        <sz val="11"/>
        <color rgb="FF000000"/>
        <rFont val="Calibri"/>
        <family val="2"/>
        <charset val="161"/>
        <scheme val="minor"/>
      </rPr>
      <t>για τους</t>
    </r>
    <r>
      <rPr>
        <b/>
        <sz val="11"/>
        <color rgb="FF000000"/>
        <rFont val="Calibri"/>
        <family val="2"/>
        <charset val="161"/>
        <scheme val="minor"/>
      </rPr>
      <t xml:space="preserve"> </t>
    </r>
    <r>
      <rPr>
        <sz val="11"/>
        <color rgb="FF000000"/>
        <rFont val="Calibri"/>
        <family val="2"/>
        <charset val="161"/>
        <scheme val="minor"/>
      </rPr>
      <t>δικούς μου ψηφιακούς πόρους, και να τους σηματοδοτώ σωστά με την άδεια CC και τη σχετική σήμανση.</t>
    </r>
  </si>
  <si>
    <t>Περιοχή 2 - Κοινωνιο-επικοινωνιακά και διευκολυντικά προσόντα</t>
  </si>
  <si>
    <t>Ο/Η ΔΕΜ γνωρίζει τις λεπτομέρειες της επικοινωνίας σε εικονικό χώρο. Μπορεί να επικοινωνεί και να αλληλεπιδρά κατάλληλα με μαθητές στον εικονικό χώρο, λαμβάνοντας υπόψη του/της αυτές τις ιδιαιτερότητες. Μπορεί να διευκολύνει συζητήσεις και ομαδικές εργασίες με παραγωγικό τρόπο, δημιουργώντας και συντηρώντας θετικές εργασιακές σχέσεις, και καθοδηγώντας αποτελεσματικά τις συζητήσεις ή την ομάδα εργασίας.</t>
  </si>
  <si>
    <t>Πλευρά 2α - Ιδιαιτερότητες Εικονικής Επικοινωνίας σε διαδικτυακό περιβάλλον</t>
  </si>
  <si>
    <t>Γενικές δεξιότητες</t>
  </si>
  <si>
    <t>Ειδικές δεξιότητες</t>
  </si>
  <si>
    <r>
      <t xml:space="preserve">Μπορώ να εξηγώ τις </t>
    </r>
    <r>
      <rPr>
        <b/>
        <sz val="11"/>
        <color rgb="FF000000"/>
        <rFont val="Calibri"/>
        <family val="2"/>
        <charset val="161"/>
        <scheme val="minor"/>
      </rPr>
      <t>ειδικές δυσκολίες που συνδέονται με τη διευκόλυνση σε εικονικό περιβάλλον</t>
    </r>
    <r>
      <rPr>
        <sz val="11"/>
        <color rgb="FF000000"/>
        <rFont val="Calibri"/>
        <family val="2"/>
        <charset val="161"/>
        <scheme val="minor"/>
      </rPr>
      <t>, σε σύγκριση με τη διευκόλυνση σε δια ζώσης συνθήκες.</t>
    </r>
  </si>
  <si>
    <r>
      <t xml:space="preserve">Μπορώ να διευκολύνω με σιγουριά την </t>
    </r>
    <r>
      <rPr>
        <b/>
        <sz val="11"/>
        <color rgb="FF000000"/>
        <rFont val="Calibri"/>
        <family val="2"/>
        <charset val="161"/>
        <scheme val="minor"/>
      </rPr>
      <t>ασύγχρονη επικοινωνία</t>
    </r>
    <r>
      <rPr>
        <sz val="11"/>
        <color rgb="FF000000"/>
        <rFont val="Calibri"/>
        <family val="2"/>
        <charset val="161"/>
        <scheme val="minor"/>
      </rPr>
      <t>. Έχω συνεχώς μια γενική άποψη και, για παράδειγμα, μπορώ να εξασφαλίζω ότι δεν θα χάνονται σχετικές συνεισφορές.</t>
    </r>
  </si>
  <si>
    <r>
      <t xml:space="preserve">Μπορώ να διευκολύνω με σιγουριά τη </t>
    </r>
    <r>
      <rPr>
        <b/>
        <sz val="11"/>
        <color rgb="FF000000"/>
        <rFont val="Calibri"/>
        <family val="2"/>
        <charset val="161"/>
        <scheme val="minor"/>
      </rPr>
      <t xml:space="preserve">σύγχρονη επικοινωνία </t>
    </r>
    <r>
      <rPr>
        <sz val="11"/>
        <color rgb="FF000000"/>
        <rFont val="Calibri"/>
        <family val="2"/>
        <charset val="161"/>
        <scheme val="minor"/>
      </rPr>
      <t>σε ένα διαδικτυακό μάθημα, ακόμη κι αν απαιτείται να αντιδρώ γρήγορα.</t>
    </r>
  </si>
  <si>
    <r>
      <t xml:space="preserve">Μπορώ να γράφω </t>
    </r>
    <r>
      <rPr>
        <b/>
        <sz val="11"/>
        <color rgb="FF000000"/>
        <rFont val="Calibri"/>
        <family val="2"/>
        <charset val="161"/>
        <scheme val="minor"/>
      </rPr>
      <t>συνοπτικά, παραινετικά και εξατομικευμένα</t>
    </r>
    <r>
      <rPr>
        <sz val="11"/>
        <color rgb="FF000000"/>
        <rFont val="Calibri"/>
        <family val="2"/>
        <charset val="161"/>
        <scheme val="minor"/>
      </rPr>
      <t xml:space="preserve"> μηνύματα στο διαδικτυακό περιβάλλον. </t>
    </r>
  </si>
  <si>
    <r>
      <t xml:space="preserve">Μπορώ </t>
    </r>
    <r>
      <rPr>
        <b/>
        <sz val="11"/>
        <color rgb="FF000000"/>
        <rFont val="Calibri"/>
        <family val="2"/>
        <charset val="161"/>
        <scheme val="minor"/>
      </rPr>
      <t xml:space="preserve">να ξεχωρίζω τα «κρυφά» νοήματα </t>
    </r>
    <r>
      <rPr>
        <sz val="11"/>
        <color rgb="FF000000"/>
        <rFont val="Calibri"/>
        <family val="2"/>
        <charset val="161"/>
        <scheme val="minor"/>
      </rPr>
      <t>στις αναρτήσεις των μαθητών και να ανταποκρίνομαι ανάλογα.</t>
    </r>
  </si>
  <si>
    <r>
      <t xml:space="preserve">Στο διαδικτυακό περιβάλλον, μπορώ να διαισθάνομαι </t>
    </r>
    <r>
      <rPr>
        <b/>
        <sz val="11"/>
        <color rgb="FF000000"/>
        <rFont val="Calibri"/>
        <family val="2"/>
        <charset val="161"/>
        <scheme val="minor"/>
      </rPr>
      <t>τη διάθεση της ομάδας</t>
    </r>
    <r>
      <rPr>
        <sz val="11"/>
        <color rgb="FF000000"/>
        <rFont val="Calibri"/>
        <family val="2"/>
        <charset val="161"/>
        <scheme val="minor"/>
      </rPr>
      <t xml:space="preserve"> και να αντιλαμβάνομαι όταν αυτή αλλάζει.</t>
    </r>
  </si>
  <si>
    <r>
      <t xml:space="preserve">Μπορώ </t>
    </r>
    <r>
      <rPr>
        <b/>
        <sz val="11"/>
        <color rgb="FF000000"/>
        <rFont val="Calibri"/>
        <family val="2"/>
        <charset val="161"/>
        <scheme val="minor"/>
      </rPr>
      <t>να δίνω ζωντάνια στις τηλεδιασκέψεις</t>
    </r>
    <r>
      <rPr>
        <sz val="11"/>
        <color rgb="FF000000"/>
        <rFont val="Calibri"/>
        <family val="2"/>
        <charset val="161"/>
        <scheme val="minor"/>
      </rPr>
      <t xml:space="preserve"> μέσω χρήσης πολυμέσων και ηλεκτρονικών πόρων.</t>
    </r>
  </si>
  <si>
    <t>Πλευρά 2β - Δημιουργία και Συντήρηση Κινήτρου και Συμμετοχής Μαθητών</t>
  </si>
  <si>
    <t>Χτίσιμο ατμόσφαιρας</t>
  </si>
  <si>
    <t>Ενθάρρυνση συμμετοχής</t>
  </si>
  <si>
    <t>Αντιμετώπιση συγκρούσεων</t>
  </si>
  <si>
    <r>
      <t xml:space="preserve">Μπορώ να δημιουργώ και να συντηρώ μια </t>
    </r>
    <r>
      <rPr>
        <b/>
        <sz val="11"/>
        <color rgb="FF000000"/>
        <rFont val="Calibri"/>
        <family val="2"/>
        <charset val="161"/>
        <scheme val="minor"/>
      </rPr>
      <t>φιλόξενη ατμόσφαιρα</t>
    </r>
    <r>
      <rPr>
        <sz val="11"/>
        <color rgb="FF000000"/>
        <rFont val="Calibri"/>
        <family val="2"/>
        <charset val="161"/>
        <scheme val="minor"/>
      </rPr>
      <t xml:space="preserve"> και να κάνω τους συμμετέχοντες να νιώθουν ασφάλεια και άνεση στο μάθημά μου.</t>
    </r>
  </si>
  <si>
    <r>
      <t xml:space="preserve">Μπορώ να χρησιμοποιώ κατάλληλες δραστηριότητες για να καλλιεργώ τη </t>
    </r>
    <r>
      <rPr>
        <b/>
        <sz val="11"/>
        <color rgb="FF000000"/>
        <rFont val="Calibri"/>
        <family val="2"/>
        <charset val="161"/>
        <scheme val="minor"/>
      </rPr>
      <t>διαδικτυακή κοινωνικοποίηση και τη συνοχή της ομάδας</t>
    </r>
    <r>
      <rPr>
        <sz val="11"/>
        <color rgb="FF000000"/>
        <rFont val="Calibri"/>
        <family val="2"/>
        <charset val="161"/>
        <scheme val="minor"/>
      </rPr>
      <t xml:space="preserve"> των συμμετεχόντων.</t>
    </r>
  </si>
  <si>
    <r>
      <t xml:space="preserve">Μπορώ να διευκολύνω ένα διαδικτυακό μάθημα ούτως ώστε οι συμμετέχοντες να αλληλεπιδρούν </t>
    </r>
    <r>
      <rPr>
        <b/>
        <sz val="11"/>
        <color rgb="FF000000"/>
        <rFont val="Calibri"/>
        <family val="2"/>
        <charset val="161"/>
        <scheme val="minor"/>
      </rPr>
      <t>σε πνεύμα συνεργασίας και σε ατμόσφαιρα αμοιβαίου σεβασμού</t>
    </r>
    <r>
      <rPr>
        <sz val="11"/>
        <color rgb="FF000000"/>
        <rFont val="Calibri"/>
        <family val="2"/>
        <charset val="161"/>
        <scheme val="minor"/>
      </rPr>
      <t xml:space="preserve"> καθ’ όλη τη διάρκειά του.</t>
    </r>
  </si>
  <si>
    <r>
      <t xml:space="preserve">Μπορώ να </t>
    </r>
    <r>
      <rPr>
        <b/>
        <sz val="11"/>
        <color rgb="FF000000"/>
        <rFont val="Calibri"/>
        <family val="2"/>
        <charset val="161"/>
        <scheme val="minor"/>
      </rPr>
      <t>κινητοποιώ τους συμμετέχοντες</t>
    </r>
    <r>
      <rPr>
        <sz val="11"/>
        <color rgb="FF000000"/>
        <rFont val="Calibri"/>
        <family val="2"/>
        <charset val="161"/>
        <scheme val="minor"/>
      </rPr>
      <t xml:space="preserve"> στα διάφορα στάδια του μαθήματος, ακόμη και σε περίπτωση προβλημάτων.</t>
    </r>
  </si>
  <si>
    <r>
      <t xml:space="preserve">Μπορώ να ενθαρρύνω και να συντηρώ </t>
    </r>
    <r>
      <rPr>
        <b/>
        <sz val="11"/>
        <color rgb="FF000000"/>
        <rFont val="Calibri"/>
        <family val="2"/>
        <charset val="161"/>
        <scheme val="minor"/>
      </rPr>
      <t>την αποτελεσματική αλληλεπίδραση των συμμετεχόντων</t>
    </r>
    <r>
      <rPr>
        <sz val="11"/>
        <color rgb="FF000000"/>
        <rFont val="Calibri"/>
        <family val="2"/>
        <charset val="161"/>
        <scheme val="minor"/>
      </rPr>
      <t>.</t>
    </r>
  </si>
  <si>
    <r>
      <t xml:space="preserve">Μπορώ </t>
    </r>
    <r>
      <rPr>
        <b/>
        <sz val="11"/>
        <color rgb="FF000000"/>
        <rFont val="Calibri"/>
        <family val="2"/>
        <charset val="161"/>
        <scheme val="minor"/>
      </rPr>
      <t xml:space="preserve">να ενθαρρύνω τις έγκυρες συνεισφορές </t>
    </r>
    <r>
      <rPr>
        <sz val="11"/>
        <color rgb="FF000000"/>
        <rFont val="Calibri"/>
        <family val="2"/>
        <charset val="161"/>
        <scheme val="minor"/>
      </rPr>
      <t>των συμμετεχόντων, ακόμη κι από τους πιο «ήσυχους».</t>
    </r>
  </si>
  <si>
    <r>
      <t xml:space="preserve">Μπορώ </t>
    </r>
    <r>
      <rPr>
        <b/>
        <sz val="11"/>
        <color rgb="FF000000"/>
        <rFont val="Calibri"/>
        <family val="2"/>
        <charset val="161"/>
        <scheme val="minor"/>
      </rPr>
      <t>να ενθαρρύνω τους συμμετέχοντες να εξερευνούν νέες πλευρές</t>
    </r>
    <r>
      <rPr>
        <sz val="11"/>
        <color rgb="FF000000"/>
        <rFont val="Calibri"/>
        <family val="2"/>
        <charset val="161"/>
        <scheme val="minor"/>
      </rPr>
      <t xml:space="preserve"> στις συζητήσεις ή στις εργασίες τους.</t>
    </r>
  </si>
  <si>
    <r>
      <t xml:space="preserve">Μπορώ να θέτω προκλήσεις στους συμμετέχοντες με </t>
    </r>
    <r>
      <rPr>
        <b/>
        <sz val="11"/>
        <color rgb="FF000000"/>
        <rFont val="Calibri"/>
        <family val="2"/>
        <charset val="161"/>
        <scheme val="minor"/>
      </rPr>
      <t>ενδιαφέρουσες ερωτήσεις</t>
    </r>
    <r>
      <rPr>
        <sz val="11"/>
        <color rgb="FF000000"/>
        <rFont val="Calibri"/>
        <family val="2"/>
        <charset val="161"/>
        <scheme val="minor"/>
      </rPr>
      <t xml:space="preserve"> ή δράσεις που τους δίνουν το κίνητρο </t>
    </r>
    <r>
      <rPr>
        <b/>
        <sz val="11"/>
        <color rgb="FF000000"/>
        <rFont val="Calibri"/>
        <family val="2"/>
        <charset val="161"/>
        <scheme val="minor"/>
      </rPr>
      <t>να βγουν εκτός της ζώνης άνεσής τους</t>
    </r>
    <r>
      <rPr>
        <sz val="11"/>
        <color rgb="FF000000"/>
        <rFont val="Calibri"/>
        <family val="2"/>
        <charset val="161"/>
        <scheme val="minor"/>
      </rPr>
      <t>.</t>
    </r>
  </si>
  <si>
    <r>
      <t xml:space="preserve">Μπορώ </t>
    </r>
    <r>
      <rPr>
        <b/>
        <sz val="11"/>
        <color rgb="FF000000"/>
        <rFont val="Calibri"/>
        <family val="2"/>
        <charset val="161"/>
        <scheme val="minor"/>
      </rPr>
      <t xml:space="preserve">να διαχειρίζομαι εποικοδομητικά τις συγκρούσεις </t>
    </r>
    <r>
      <rPr>
        <sz val="11"/>
        <color rgb="FF000000"/>
        <rFont val="Calibri"/>
        <family val="2"/>
        <charset val="161"/>
        <scheme val="minor"/>
      </rPr>
      <t>και τις πιθανές αντιστάσεις που μπορεί να προβάλουν οι συμμετέχοντες σε ένα διαδικτυακό μάθημα.</t>
    </r>
  </si>
  <si>
    <r>
      <t xml:space="preserve">Μπορώ να </t>
    </r>
    <r>
      <rPr>
        <b/>
        <sz val="11"/>
        <color rgb="FF000000"/>
        <rFont val="Calibri"/>
        <family val="2"/>
        <charset val="161"/>
        <scheme val="minor"/>
      </rPr>
      <t>διατηρώ υπό έλεγχο τα συναισθήματά μου</t>
    </r>
    <r>
      <rPr>
        <sz val="11"/>
        <color rgb="FF000000"/>
        <rFont val="Calibri"/>
        <family val="2"/>
        <charset val="161"/>
        <scheme val="minor"/>
      </rPr>
      <t>, όταν αντιμετωπίζω δυσκολίες.</t>
    </r>
  </si>
  <si>
    <t>Πλευρά 2γ - Διευκόλυνηση (διαδικτυακών) συζητήσεων και διαδικασιών ομαδικής μάθησης</t>
  </si>
  <si>
    <t>Διευκόλυνση διαδικτυακών συζητήσεων</t>
  </si>
  <si>
    <t>Διευκόλυνση διαδικασιών ομαδικής διαδικτυακής μάθησης</t>
  </si>
  <si>
    <r>
      <t xml:space="preserve">Μπορώ να </t>
    </r>
    <r>
      <rPr>
        <b/>
        <sz val="11"/>
        <color rgb="FF000000"/>
        <rFont val="Calibri"/>
        <family val="2"/>
        <charset val="161"/>
        <scheme val="minor"/>
      </rPr>
      <t>πυροδοτώ συζητήσεις</t>
    </r>
    <r>
      <rPr>
        <sz val="11"/>
        <color rgb="FF000000"/>
        <rFont val="Calibri"/>
        <family val="2"/>
        <charset val="161"/>
        <scheme val="minor"/>
      </rPr>
      <t xml:space="preserve"> κάνοντας ενδιαφέρουσες ερωτήσεις.</t>
    </r>
  </si>
  <si>
    <r>
      <t xml:space="preserve">Μπορώ να </t>
    </r>
    <r>
      <rPr>
        <b/>
        <sz val="11"/>
        <color rgb="FF000000"/>
        <rFont val="Calibri"/>
        <family val="2"/>
        <charset val="161"/>
        <scheme val="minor"/>
      </rPr>
      <t>διατηρώ το επίκεντρο των συζητήσεων</t>
    </r>
    <r>
      <rPr>
        <sz val="11"/>
        <color rgb="FF000000"/>
        <rFont val="Calibri"/>
        <family val="2"/>
        <charset val="161"/>
        <scheme val="minor"/>
      </rPr>
      <t xml:space="preserve"> στο αντικείμενο ή να τις επαναφέρω εκεί, σε περίπτωση ακούσιων αποκλίσεων.</t>
    </r>
  </si>
  <si>
    <r>
      <t xml:space="preserve">Μπορώ να </t>
    </r>
    <r>
      <rPr>
        <b/>
        <sz val="11"/>
        <color rgb="FF000000"/>
        <rFont val="Calibri"/>
        <family val="2"/>
        <charset val="161"/>
        <scheme val="minor"/>
      </rPr>
      <t>κατευθύνω αποτελεσματικά</t>
    </r>
    <r>
      <rPr>
        <sz val="11"/>
        <color rgb="FF000000"/>
        <rFont val="Calibri"/>
        <family val="2"/>
        <charset val="161"/>
        <scheme val="minor"/>
      </rPr>
      <t xml:space="preserve"> </t>
    </r>
    <r>
      <rPr>
        <b/>
        <sz val="11"/>
        <color rgb="FF000000"/>
        <rFont val="Calibri"/>
        <family val="2"/>
        <charset val="161"/>
        <scheme val="minor"/>
      </rPr>
      <t xml:space="preserve">τις συζητήσεις </t>
    </r>
    <r>
      <rPr>
        <sz val="11"/>
        <color rgb="FF000000"/>
        <rFont val="Calibri"/>
        <family val="2"/>
        <charset val="161"/>
        <scheme val="minor"/>
      </rPr>
      <t>μέσω (μεταβατικών) συνθέσεων, εισαγωγής νέων αντικειμένων σε κατάλληλα χρονικά σημεία, πρότασης εναλλακτικών προσεγγίσεων, όταν η συζήτηση κολλάει κλπ.</t>
    </r>
  </si>
  <si>
    <r>
      <t xml:space="preserve">Μπορώ να εξασφαλίσω </t>
    </r>
    <r>
      <rPr>
        <b/>
        <sz val="11"/>
        <color rgb="FF000000"/>
        <rFont val="Calibri"/>
        <family val="2"/>
        <charset val="161"/>
        <scheme val="minor"/>
      </rPr>
      <t>τη</t>
    </r>
    <r>
      <rPr>
        <sz val="11"/>
        <color rgb="FF000000"/>
        <rFont val="Calibri"/>
        <family val="2"/>
        <charset val="161"/>
        <scheme val="minor"/>
      </rPr>
      <t xml:space="preserve"> </t>
    </r>
    <r>
      <rPr>
        <b/>
        <sz val="11"/>
        <color rgb="FF000000"/>
        <rFont val="Calibri"/>
        <family val="2"/>
        <charset val="161"/>
        <scheme val="minor"/>
      </rPr>
      <t>δίκαιη</t>
    </r>
    <r>
      <rPr>
        <sz val="11"/>
        <color rgb="FF000000"/>
        <rFont val="Calibri"/>
        <family val="2"/>
        <charset val="161"/>
        <scheme val="minor"/>
      </rPr>
      <t xml:space="preserve"> </t>
    </r>
    <r>
      <rPr>
        <b/>
        <sz val="11"/>
        <color rgb="FF000000"/>
        <rFont val="Calibri"/>
        <family val="2"/>
        <charset val="161"/>
        <scheme val="minor"/>
      </rPr>
      <t>και ισορροπημένη κατανομή των συνεισφορών των συμμετεχόντων</t>
    </r>
    <r>
      <rPr>
        <sz val="11"/>
        <color rgb="FF000000"/>
        <rFont val="Calibri"/>
        <family val="2"/>
        <charset val="161"/>
        <scheme val="minor"/>
      </rPr>
      <t>, ενθαρρύνοντας τους πιο ήσυχους και περιορίζοντας όσους προσπαθούν να μονοπωλήσουν τη συζήτηση.</t>
    </r>
  </si>
  <si>
    <r>
      <t xml:space="preserve">Μπορώ να παρεμβαίνω και να ανακατευθύνω τις συζητήσεις, σε περίπτωση </t>
    </r>
    <r>
      <rPr>
        <b/>
        <sz val="11"/>
        <color rgb="FF000000"/>
        <rFont val="Calibri"/>
        <family val="2"/>
        <charset val="161"/>
        <scheme val="minor"/>
      </rPr>
      <t>ανεπιθύμητης συμπεριφοράς</t>
    </r>
    <r>
      <rPr>
        <sz val="11"/>
        <color rgb="FF000000"/>
        <rFont val="Calibri"/>
        <family val="2"/>
        <charset val="161"/>
        <scheme val="minor"/>
      </rPr>
      <t xml:space="preserve"> από πλευράς ορισμένων συμμετεχόντων.</t>
    </r>
  </si>
  <si>
    <r>
      <t xml:space="preserve">Μπορώ </t>
    </r>
    <r>
      <rPr>
        <b/>
        <sz val="11"/>
        <color rgb="FF000000"/>
        <rFont val="Calibri"/>
        <family val="2"/>
        <charset val="161"/>
        <scheme val="minor"/>
      </rPr>
      <t>να σχεδιάζω αποτελεσματικές διαδικασίες ομαδικής μάθησης</t>
    </r>
    <r>
      <rPr>
        <sz val="11"/>
        <color rgb="FF000000"/>
        <rFont val="Calibri"/>
        <family val="2"/>
        <charset val="161"/>
        <scheme val="minor"/>
      </rPr>
      <t>, αναθέτοντας κατάλληλες εργασίες και υπο-εργασίες, και κατάλληλο χρονοδιάγραμμα.</t>
    </r>
  </si>
  <si>
    <r>
      <t xml:space="preserve">Μπορώ να ενθαρρύνω τους μαθητές να δουλεύουν ως επί το πλείστον </t>
    </r>
    <r>
      <rPr>
        <b/>
        <sz val="11"/>
        <color rgb="FF000000"/>
        <rFont val="Calibri"/>
        <family val="2"/>
        <charset val="161"/>
        <scheme val="minor"/>
      </rPr>
      <t>με ατομική οργάνωση και ευθύνη</t>
    </r>
    <r>
      <rPr>
        <sz val="11"/>
        <color rgb="FF000000"/>
        <rFont val="Calibri"/>
        <family val="2"/>
        <charset val="161"/>
        <scheme val="minor"/>
      </rPr>
      <t xml:space="preserve"> εντός της ομάδας, όποτε αυτό είναι εφικτό.</t>
    </r>
  </si>
  <si>
    <r>
      <t xml:space="preserve">Μπορώ να </t>
    </r>
    <r>
      <rPr>
        <b/>
        <sz val="11"/>
        <color rgb="FF000000"/>
        <rFont val="Calibri"/>
        <family val="2"/>
        <charset val="161"/>
        <scheme val="minor"/>
      </rPr>
      <t>παρακολουθώ αποτελεσματικά τις μαθησιακές διαδικασίες της ομάδας</t>
    </r>
    <r>
      <rPr>
        <sz val="11"/>
        <color rgb="FF000000"/>
        <rFont val="Calibri"/>
        <family val="2"/>
        <charset val="161"/>
        <scheme val="minor"/>
      </rPr>
      <t xml:space="preserve"> ελέγχοντας τακτικά την πρόοδό τους και προσφέροντας επιπλέον καθοδήγηση όταν (και μόνο όταν) χρειάζεται αυτό.</t>
    </r>
  </si>
  <si>
    <t>Περιοχή 3 - Επαγγελματική επίγνωση και προσκόλληση στις αρχές της εκπαίδευσης ενηλίκων</t>
  </si>
  <si>
    <t>Ο/Η ΔΕΜ έχει επίγνωση και επιδεικνύει θετική στάση απέναντι στον ρόλο του/της ως υποστηρικτής/τρια της μαθησιακής διαδικασίας ανάμεσα στους μαθητές του/της. Γνωρίζει τις αρχές της εκπαίδευσης ενηλίκων και της μαθησιακής καθοδήγησης, και είναι ικανός/η και πρόθυμος/η να τις εφαρμόζει στα μαθήματά του/της. Μπορεί να υποστηρίζει τους μαθητές ούτως ώστε να αναλαμβάνουν τον έλεγχο της μάθησής τους και να καλλιεργεί τις δεξιότητες αυτονομίας και αυτο-οργάνωσής τους, ενεργώντας ως μέντοράς τους. Επιπλέον, ως επαγγελματίας, κάνει τακτικά απολογισμό και αξιολογεί εποικοδομητικά την απόδοσή του/της, προσπαθώντας να τη βελτιώνει συνεχώς.</t>
  </si>
  <si>
    <t>Πλευρά 3α -  Κατανόηση Θεωρίας</t>
  </si>
  <si>
    <t>Θεωρητική κατανόηση του ρόλου μου και των αρχών της εκπαίδευσης ενηλίκων</t>
  </si>
  <si>
    <r>
      <t xml:space="preserve">Κατανοώ καθαρά </t>
    </r>
    <r>
      <rPr>
        <b/>
        <sz val="11"/>
        <color rgb="FF000000"/>
        <rFont val="Calibri"/>
        <family val="2"/>
        <charset val="161"/>
        <scheme val="minor"/>
      </rPr>
      <t>τον ρόλο και τη λειτουργία μου</t>
    </r>
    <r>
      <rPr>
        <sz val="11"/>
        <color rgb="FF000000"/>
        <rFont val="Calibri"/>
        <family val="2"/>
        <charset val="161"/>
        <scheme val="minor"/>
      </rPr>
      <t xml:space="preserve"> ως διευκολυντής/τρια της διαδικτυακής μάθησης.</t>
    </r>
  </si>
  <si>
    <r>
      <t xml:space="preserve">Μπορώ να εξηγώ τις κύριες </t>
    </r>
    <r>
      <rPr>
        <b/>
        <sz val="11"/>
        <color rgb="FF000000"/>
        <rFont val="Calibri"/>
        <family val="2"/>
        <charset val="161"/>
        <scheme val="minor"/>
      </rPr>
      <t>εργασίες</t>
    </r>
    <r>
      <rPr>
        <sz val="11"/>
        <color rgb="FF000000"/>
        <rFont val="Calibri"/>
        <family val="2"/>
        <charset val="161"/>
        <scheme val="minor"/>
      </rPr>
      <t xml:space="preserve"> που πρέπει να διεκπεραιώνει ένας/μία διευκολυντής/τρια στα διάφορα στάδια ενός διαδικτυακού μαθήματος, συμπεριλαμβανομένου του προσχεδιασμού και της μετέπειτα αξιολόγησης.</t>
    </r>
  </si>
  <si>
    <r>
      <t xml:space="preserve">Μπορώ να εξηγώ τα κύρια </t>
    </r>
    <r>
      <rPr>
        <b/>
        <sz val="11"/>
        <color rgb="FF000000"/>
        <rFont val="Calibri"/>
        <family val="2"/>
        <charset val="161"/>
        <scheme val="minor"/>
      </rPr>
      <t>προσόντα</t>
    </r>
    <r>
      <rPr>
        <sz val="11"/>
        <color rgb="FF000000"/>
        <rFont val="Calibri"/>
        <family val="2"/>
        <charset val="161"/>
        <scheme val="minor"/>
      </rPr>
      <t xml:space="preserve"> που πρέπει να διαθέτουν οι διευκολυντές/τριες της εικονικής μάθησης προκειμένου να εκπληρώνουν κατάλληλα τον ρόλο τους.</t>
    </r>
  </si>
  <si>
    <r>
      <t xml:space="preserve">Γνωρίζω και μπορώ να εξηγώ τις κύριες </t>
    </r>
    <r>
      <rPr>
        <b/>
        <sz val="11"/>
        <color rgb="FF000000"/>
        <rFont val="Calibri"/>
        <family val="2"/>
        <charset val="161"/>
        <scheme val="minor"/>
      </rPr>
      <t>αρχές διδασκαλίας της εκπαίδευσης ενηλίκων</t>
    </r>
    <r>
      <rPr>
        <sz val="11"/>
        <color rgb="FF000000"/>
        <rFont val="Calibri"/>
        <family val="2"/>
        <charset val="161"/>
        <scheme val="minor"/>
      </rPr>
      <t xml:space="preserve">, δηλαδή ποιες αρχές πρέπει να ακολουθούμε, όταν υποστηρίζουμε ενήλικες μαθητές και γιατί είναι σημαντικές. </t>
    </r>
  </si>
  <si>
    <t>Πλευρά 3β - Επαγγελματική Στάση</t>
  </si>
  <si>
    <t>Αφοσίωση</t>
  </si>
  <si>
    <t>Ευελιξία</t>
  </si>
  <si>
    <t>Στάση απέναντι στους μαθητές</t>
  </si>
  <si>
    <t>Επαγγελματική ανάπτυξη</t>
  </si>
  <si>
    <r>
      <t xml:space="preserve">Είμαι </t>
    </r>
    <r>
      <rPr>
        <b/>
        <sz val="11"/>
        <color rgb="FF000000"/>
        <rFont val="Calibri"/>
        <family val="2"/>
        <charset val="161"/>
        <scheme val="minor"/>
      </rPr>
      <t>πρόθυμος/η</t>
    </r>
    <r>
      <rPr>
        <sz val="11"/>
        <color rgb="FF000000"/>
        <rFont val="Calibri"/>
        <family val="2"/>
        <charset val="161"/>
        <scheme val="minor"/>
      </rPr>
      <t xml:space="preserve"> </t>
    </r>
    <r>
      <rPr>
        <b/>
        <sz val="11"/>
        <color rgb="FF000000"/>
        <rFont val="Calibri"/>
        <family val="2"/>
        <charset val="161"/>
        <scheme val="minor"/>
      </rPr>
      <t>και αφοσιωμένος/η</t>
    </r>
    <r>
      <rPr>
        <sz val="11"/>
        <color rgb="FF000000"/>
        <rFont val="Calibri"/>
        <family val="2"/>
        <charset val="161"/>
        <scheme val="minor"/>
      </rPr>
      <t xml:space="preserve"> στη στήριξη των μαθησιακών διαδικασιών σε ένα διαδικτυακό περιβάλλον.</t>
    </r>
  </si>
  <si>
    <r>
      <t xml:space="preserve">Γνωρίζω ότι με τις δράσεις μου σαν διευκολυντής/τρια αποτελώ </t>
    </r>
    <r>
      <rPr>
        <b/>
        <sz val="11"/>
        <color rgb="FF000000"/>
        <rFont val="Calibri"/>
        <family val="2"/>
        <charset val="161"/>
        <scheme val="minor"/>
      </rPr>
      <t>πρότυπο συμπεριφοράς</t>
    </r>
    <r>
      <rPr>
        <sz val="11"/>
        <color rgb="FF000000"/>
        <rFont val="Calibri"/>
        <family val="2"/>
        <charset val="161"/>
        <scheme val="minor"/>
      </rPr>
      <t>, οπότε πράττω ανάλογα, π.χ. δίνοντας ιδιαίτερη προσοχή στο ύφος των συζητήσεων.</t>
    </r>
  </si>
  <si>
    <r>
      <t>Προσαρμόζομαι εύκολα σε νέα πλαίσια και ακροατήρια διαδικτυακής μάθησης</t>
    </r>
    <r>
      <rPr>
        <sz val="11"/>
        <color rgb="FF000000"/>
        <rFont val="Calibri"/>
        <family val="2"/>
        <charset val="161"/>
        <scheme val="minor"/>
      </rPr>
      <t>, λαμβάνοντας υπόψη τις ιδιαίτερες απαιτήσεις ενός νέου πλαισίου ή ακροατηρίου.</t>
    </r>
  </si>
  <si>
    <r>
      <t xml:space="preserve">Διαθέτω ρεπερτόριο δοκιμασμένων μεθόδων διευκόλυνσης, αλλά επιπλέον </t>
    </r>
    <r>
      <rPr>
        <b/>
        <sz val="11"/>
        <color rgb="FF000000"/>
        <rFont val="Calibri"/>
        <family val="2"/>
        <charset val="161"/>
        <scheme val="minor"/>
      </rPr>
      <t>δοκιμάζω τακτικά νέες μεθόδους</t>
    </r>
    <r>
      <rPr>
        <sz val="11"/>
        <color rgb="FF000000"/>
        <rFont val="Calibri"/>
        <family val="2"/>
        <charset val="161"/>
        <scheme val="minor"/>
      </rPr>
      <t xml:space="preserve"> ή/και παραλλάσσω αυτές που γνωρίζω.</t>
    </r>
  </si>
  <si>
    <r>
      <t xml:space="preserve">Θεωρώ τους συμμετέχοντες ως ώριμους ενήλικες με πολύτιμες εμπειρίες ζωής και εφόδια, τα οποία </t>
    </r>
    <r>
      <rPr>
        <b/>
        <sz val="11"/>
        <color rgb="FF000000"/>
        <rFont val="Calibri"/>
        <family val="2"/>
        <charset val="161"/>
        <scheme val="minor"/>
      </rPr>
      <t>σέβομαι</t>
    </r>
    <r>
      <rPr>
        <sz val="11"/>
        <color rgb="FF000000"/>
        <rFont val="Calibri"/>
        <family val="2"/>
        <charset val="161"/>
        <scheme val="minor"/>
      </rPr>
      <t>, και τους αντιμετωπίζω ως ισότιμους.</t>
    </r>
  </si>
  <si>
    <r>
      <t xml:space="preserve">Θεωρώ ότι τόσο εγώ, όσο και οι συμμετέχοντες διαθέτουμε </t>
    </r>
    <r>
      <rPr>
        <b/>
        <sz val="11"/>
        <color rgb="FF000000"/>
        <rFont val="Calibri"/>
        <family val="2"/>
        <charset val="161"/>
        <scheme val="minor"/>
      </rPr>
      <t>πολύτιμες γνώσεις και εμπειρίες που μπορούμε να μοιραζόμαστε</t>
    </r>
    <r>
      <rPr>
        <sz val="11"/>
        <color rgb="FF000000"/>
        <rFont val="Calibri"/>
        <family val="2"/>
        <charset val="161"/>
        <scheme val="minor"/>
      </rPr>
      <t xml:space="preserve">. Είμαι πρόθυμος/η να χρησιμοποιώ τις δικές μου γνώσεις και δεξιότητες για να υποστηρίζω τη μαθησιακή πρόοδο των συμμετεχόντων και εκτιμώ ισότιμα την προσφορά τους, ως πολύτιμη συνεισφορά στη μαθησιακή διαδικασία. </t>
    </r>
  </si>
  <si>
    <r>
      <t xml:space="preserve">Μπορώ να </t>
    </r>
    <r>
      <rPr>
        <b/>
        <sz val="11"/>
        <color rgb="FF000000"/>
        <rFont val="Calibri"/>
        <family val="2"/>
        <charset val="161"/>
        <scheme val="minor"/>
      </rPr>
      <t>αναγνωρίζω τα δυνατά και τα αδύναμα σημεία μου</t>
    </r>
    <r>
      <rPr>
        <sz val="11"/>
        <color rgb="FF000000"/>
        <rFont val="Calibri"/>
        <family val="2"/>
        <charset val="161"/>
        <scheme val="minor"/>
      </rPr>
      <t xml:space="preserve"> ως ΔΕΜ με συστηματικό τρόπο, π.χ. κάνοντας αντιπαραβολή με συγκεκριμένο πρότυπο προσόντων για διαδικτυακούς διευκολυντές.</t>
    </r>
  </si>
  <si>
    <r>
      <t xml:space="preserve">Έχω </t>
    </r>
    <r>
      <rPr>
        <b/>
        <sz val="11"/>
        <color rgb="FF000000"/>
        <rFont val="Calibri"/>
        <family val="2"/>
        <charset val="161"/>
        <scheme val="minor"/>
      </rPr>
      <t>αναπτύξει σαφή στρατηγική</t>
    </r>
    <r>
      <rPr>
        <sz val="11"/>
        <color rgb="FF000000"/>
        <rFont val="Calibri"/>
        <family val="2"/>
        <charset val="161"/>
        <scheme val="minor"/>
      </rPr>
      <t xml:space="preserve"> για το πώς να προοδεύω και να βελτιώνομαι ως διευκολυντής/τρια της διαδικτυακής μάθησης. </t>
    </r>
  </si>
  <si>
    <r>
      <t>Ζητώ</t>
    </r>
    <r>
      <rPr>
        <b/>
        <sz val="11"/>
        <color rgb="FF000000"/>
        <rFont val="Calibri"/>
        <family val="2"/>
        <charset val="161"/>
        <scheme val="minor"/>
      </rPr>
      <t xml:space="preserve"> σκόπιμα</t>
    </r>
    <r>
      <rPr>
        <sz val="11"/>
        <color rgb="FF000000"/>
        <rFont val="Calibri"/>
        <family val="2"/>
        <charset val="161"/>
        <scheme val="minor"/>
      </rPr>
      <t xml:space="preserve"> από τους μαθητές μου τις </t>
    </r>
    <r>
      <rPr>
        <b/>
        <sz val="11"/>
        <color rgb="FF000000"/>
        <rFont val="Calibri"/>
        <family val="2"/>
        <charset val="161"/>
        <scheme val="minor"/>
      </rPr>
      <t>παρατηρήσεις τους</t>
    </r>
    <r>
      <rPr>
        <sz val="11"/>
        <color rgb="FF000000"/>
        <rFont val="Calibri"/>
        <family val="2"/>
        <charset val="161"/>
        <scheme val="minor"/>
      </rPr>
      <t xml:space="preserve"> για εμένα ως διευκολυντή/τρια και χρησιμοποιώ αυτά τα σχόλια για να βελτιώσω περαιτέρω την επαγγελματική μου δράση.</t>
    </r>
  </si>
  <si>
    <r>
      <t>Ανταλλάζω τακτικά τις εμπειρίες μου</t>
    </r>
    <r>
      <rPr>
        <sz val="11"/>
        <color rgb="FF000000"/>
        <rFont val="Calibri"/>
        <family val="2"/>
        <charset val="161"/>
        <scheme val="minor"/>
      </rPr>
      <t xml:space="preserve"> στη διαδικτυακή διευκόλυνση με συναδέλφους και δέχομαι τις παρατηρήσεις ή τις συμβουλές τους, τις οποίες χρησιμοποιώ στην άσκησή μου.</t>
    </r>
  </si>
  <si>
    <r>
      <t xml:space="preserve">Μπορώ να δέχομαι και να διαχειρίζομαι εποικοδομητικά </t>
    </r>
    <r>
      <rPr>
        <b/>
        <sz val="11"/>
        <color rgb="FF000000"/>
        <rFont val="Calibri"/>
        <family val="2"/>
        <charset val="161"/>
        <scheme val="minor"/>
      </rPr>
      <t>κριτικά σχόλια από συμμετέχοντες ή συναδέλφους</t>
    </r>
    <r>
      <rPr>
        <sz val="11"/>
        <color rgb="FF000000"/>
        <rFont val="Calibri"/>
        <family val="2"/>
        <charset val="161"/>
        <scheme val="minor"/>
      </rPr>
      <t>.</t>
    </r>
  </si>
  <si>
    <t>Πλευρά 3γ - Προσκόλληση στην Αρχές Εκπαίδευσης Ενηλίκων</t>
  </si>
  <si>
    <t>Διδακτικές Αρχές Εκπαίδευσης Ενηλίκων</t>
  </si>
  <si>
    <t>Καλλιέργεια Συμμετοχικής Προσέγγισης</t>
  </si>
  <si>
    <t>Καλλιέργεια Αυτονομίας Μαθητών</t>
  </si>
  <si>
    <t>Δίκαιη Αξιολόγηση</t>
  </si>
  <si>
    <r>
      <t xml:space="preserve">Όσο αυτό είναι δυνατόν, προσπαθώ να συνδέσω το μαθησιακό περιεχόμενο με τις </t>
    </r>
    <r>
      <rPr>
        <b/>
        <sz val="11"/>
        <color rgb="FF000000"/>
        <rFont val="Calibri"/>
        <family val="2"/>
        <charset val="161"/>
        <scheme val="minor"/>
      </rPr>
      <t xml:space="preserve">ατομικές εμπειρίες </t>
    </r>
    <r>
      <rPr>
        <sz val="11"/>
        <color rgb="FF000000"/>
        <rFont val="Calibri"/>
        <family val="2"/>
        <charset val="161"/>
        <scheme val="minor"/>
      </rPr>
      <t>των συμμετεχόντων μου, προκειμένου να είναι πιο σχετική και βιώσιμη η μάθηση.</t>
    </r>
  </si>
  <si>
    <r>
      <t xml:space="preserve">Ως διευκολυντής/τρια, στόχος μου είναι πάντα η </t>
    </r>
    <r>
      <rPr>
        <b/>
        <sz val="11"/>
        <color rgb="FF000000"/>
        <rFont val="Calibri"/>
        <family val="2"/>
        <charset val="161"/>
        <scheme val="minor"/>
      </rPr>
      <t>μετάδοση και εφαρμογή</t>
    </r>
    <r>
      <rPr>
        <sz val="11"/>
        <color rgb="FF000000"/>
        <rFont val="Calibri"/>
        <family val="2"/>
        <charset val="161"/>
        <scheme val="minor"/>
      </rPr>
      <t xml:space="preserve"> της μάθησης. Όταν σχεδιάζω το μάθημα, προσπαθώ συνειδητά να μη μένω μόνο στην ανταλλαγή πληροφοριών, αλλά να προχωράω στο χτίσιμο δεξιοτήτων και στη μετάδοση της γνώσης.</t>
    </r>
  </si>
  <si>
    <r>
      <t xml:space="preserve">Αποφεύγω να χρησιμοποιώ </t>
    </r>
    <r>
      <rPr>
        <b/>
        <sz val="11"/>
        <color rgb="FF000000"/>
        <rFont val="Calibri"/>
        <family val="2"/>
        <charset val="161"/>
        <scheme val="minor"/>
      </rPr>
      <t>παρουσιάσεις</t>
    </r>
    <r>
      <rPr>
        <sz val="11"/>
        <color rgb="FF000000"/>
        <rFont val="Calibri"/>
        <family val="2"/>
        <charset val="161"/>
        <scheme val="minor"/>
      </rPr>
      <t xml:space="preserve"> στα μαθήματά μου, όπου απλά μιλάω και δείχνω σλάιντ. Κι αν το κάνω, αυτές διαρκούν το πολύ λίγα λεπτά.</t>
    </r>
  </si>
  <si>
    <r>
      <t xml:space="preserve">Όταν σχεδιάζω το μάθημά μου, δίνω μεγάλη έμφαση στην </t>
    </r>
    <r>
      <rPr>
        <b/>
        <sz val="11"/>
        <color rgb="FF000000"/>
        <rFont val="Calibri"/>
        <family val="2"/>
        <charset val="161"/>
        <scheme val="minor"/>
      </rPr>
      <t>ενθάρρυνση της αλληλεπίδρασης</t>
    </r>
    <r>
      <rPr>
        <sz val="11"/>
        <color rgb="FF000000"/>
        <rFont val="Calibri"/>
        <family val="2"/>
        <charset val="161"/>
        <scheme val="minor"/>
      </rPr>
      <t xml:space="preserve"> των μαθητών, όχι μόνο μέσω φόρουμ συζητήσεων, αλλά και μέσω πιο περίπλοκων μαθησιακών διεργασιών</t>
    </r>
  </si>
  <si>
    <r>
      <t xml:space="preserve">Στην αρχή ενός μαθήματος, ή και νωρίτερα, </t>
    </r>
    <r>
      <rPr>
        <b/>
        <sz val="11"/>
        <color rgb="FF000000"/>
        <rFont val="Calibri"/>
        <family val="2"/>
        <charset val="161"/>
        <scheme val="minor"/>
      </rPr>
      <t>ρωτώ τους συμμετέχοντες ποιες είναι οι προσδοκίες τους</t>
    </r>
    <r>
      <rPr>
        <sz val="11"/>
        <color rgb="FF000000"/>
        <rFont val="Calibri"/>
        <family val="2"/>
        <charset val="161"/>
        <scheme val="minor"/>
      </rPr>
      <t xml:space="preserve"> και τις συνυπολογίζω όσο πιο πολύ μπορώ στον περαιτέρω προγραμματισμό του μαθήματος.</t>
    </r>
  </si>
  <si>
    <r>
      <t>Συμπεριλαμβάνω ενεργά τους μαθητές</t>
    </r>
    <r>
      <rPr>
        <sz val="11"/>
        <color rgb="FF000000"/>
        <rFont val="Calibri"/>
        <family val="2"/>
        <charset val="161"/>
        <scheme val="minor"/>
      </rPr>
      <t xml:space="preserve"> στην οριοθέτηση και συντήρηση του μαθησιακού περιβάλλοντος.</t>
    </r>
  </si>
  <si>
    <r>
      <t xml:space="preserve">Στα μαθήματά μου, ενσωματώνω συστηματικά ευκαιρίες </t>
    </r>
    <r>
      <rPr>
        <b/>
        <sz val="11"/>
        <color rgb="FF000000"/>
        <rFont val="Calibri"/>
        <family val="2"/>
        <charset val="161"/>
        <scheme val="minor"/>
      </rPr>
      <t>για να μου εκφράζουν οι συμμετέχοντες τις παρατηρήσεις τους και τις ευχές τους</t>
    </r>
    <r>
      <rPr>
        <sz val="11"/>
        <color rgb="FF000000"/>
        <rFont val="Calibri"/>
        <family val="2"/>
        <charset val="161"/>
        <scheme val="minor"/>
      </rPr>
      <t>, σε διάφορες στιγμές.</t>
    </r>
  </si>
  <si>
    <r>
      <t xml:space="preserve">Μπορώ </t>
    </r>
    <r>
      <rPr>
        <b/>
        <sz val="11"/>
        <color rgb="FF000000"/>
        <rFont val="Calibri"/>
        <family val="2"/>
        <charset val="161"/>
        <scheme val="minor"/>
      </rPr>
      <t xml:space="preserve">να υποχωρώ στο φόντο ως διευκολυντής/τρια </t>
    </r>
    <r>
      <rPr>
        <sz val="11"/>
        <color rgb="FF000000"/>
        <rFont val="Calibri"/>
        <family val="2"/>
        <charset val="161"/>
        <scheme val="minor"/>
      </rPr>
      <t>και να περιορίζω σταδιακά τις παρεμβάσεις μου, ούτως ώστε να μπορούν να λαμβάνουν οι συμμετέχοντες τα ινία της ίδιας τους της μάθησης, οργανώνοντας οι ίδιοι τους εαυτούς τους.</t>
    </r>
  </si>
  <si>
    <r>
      <t xml:space="preserve">Μπορώ να καθοδηγώ και να υποστηρίζω τους συμμετέχοντες, όταν αυτοί καθορίζουν και επιδιώκουν τους ατομικούς τους </t>
    </r>
    <r>
      <rPr>
        <b/>
        <sz val="11"/>
        <color rgb="FF000000"/>
        <rFont val="Calibri"/>
        <family val="2"/>
        <charset val="161"/>
        <scheme val="minor"/>
      </rPr>
      <t>μαθησιακούς στόχους</t>
    </r>
    <r>
      <rPr>
        <sz val="11"/>
        <color rgb="FF000000"/>
        <rFont val="Calibri"/>
        <family val="2"/>
        <charset val="161"/>
        <scheme val="minor"/>
      </rPr>
      <t xml:space="preserve">. </t>
    </r>
  </si>
  <si>
    <r>
      <t xml:space="preserve">Μπορώ να στηρίζω τους συμμετέχοντες στην προσπάθειά τους να αναπτύσσουν τις δικές τους </t>
    </r>
    <r>
      <rPr>
        <b/>
        <sz val="11"/>
        <color rgb="FF000000"/>
        <rFont val="Calibri"/>
        <family val="2"/>
        <charset val="161"/>
        <scheme val="minor"/>
      </rPr>
      <t>στρατηγικές διαχείρισης πληροφοριών</t>
    </r>
    <r>
      <rPr>
        <sz val="11"/>
        <color rgb="FF000000"/>
        <rFont val="Calibri"/>
        <family val="2"/>
        <charset val="161"/>
        <scheme val="minor"/>
      </rPr>
      <t>. Κατά τη διάρκεια του μαθήματος, συνήθως επιτυγχάνω στο να καταφέρνω τους συμμετέχοντες να αποκτούν και να αξιολογούν πληροφορίες από μόνοι τους, ως επί το πλείστον.</t>
    </r>
  </si>
  <si>
    <r>
      <t xml:space="preserve">Κατά τη διάρκεια του μαθήματος, συνήθως επιτυγχάνω στο να καταφέρνω τους συμμετέχοντες να </t>
    </r>
    <r>
      <rPr>
        <b/>
        <sz val="11"/>
        <color rgb="FF000000"/>
        <rFont val="Calibri"/>
        <family val="2"/>
        <charset val="161"/>
        <scheme val="minor"/>
      </rPr>
      <t>συζητούν ανεξάρτητα μεταξύ τους προβλήματα</t>
    </r>
    <r>
      <rPr>
        <sz val="11"/>
        <color rgb="FF000000"/>
        <rFont val="Calibri"/>
        <family val="2"/>
        <charset val="161"/>
        <scheme val="minor"/>
      </rPr>
      <t xml:space="preserve"> που σχετίζονται με το περιεχόμενο, και να </t>
    </r>
    <r>
      <rPr>
        <b/>
        <sz val="11"/>
        <color rgb="FF000000"/>
        <rFont val="Calibri"/>
        <family val="2"/>
        <charset val="161"/>
        <scheme val="minor"/>
      </rPr>
      <t>βρίσκουν οι ίδιοι λύσεις</t>
    </r>
    <r>
      <rPr>
        <sz val="11"/>
        <color rgb="FF000000"/>
        <rFont val="Calibri"/>
        <family val="2"/>
        <charset val="161"/>
        <scheme val="minor"/>
      </rPr>
      <t>.</t>
    </r>
  </si>
  <si>
    <r>
      <t xml:space="preserve">Ενθαρρύνω τους συμμετέχοντες να δουλεύουν ανεξάρτητα, αλλά </t>
    </r>
    <r>
      <rPr>
        <b/>
        <sz val="11"/>
        <color rgb="FF000000"/>
        <rFont val="Calibri"/>
        <family val="2"/>
        <charset val="161"/>
        <scheme val="minor"/>
      </rPr>
      <t>φροντίζω επίσης να τους υποστηρίζω, όποτε κολλούν</t>
    </r>
    <r>
      <rPr>
        <sz val="11"/>
        <color rgb="FF000000"/>
        <rFont val="Calibri"/>
        <family val="2"/>
        <charset val="161"/>
        <scheme val="minor"/>
      </rPr>
      <t>.</t>
    </r>
  </si>
  <si>
    <t>Στην αρχή του μαθήματος, εξηγώ στους συμμετέχοντες πώς και με βάση ποια κριτήρια θα αξιολογηθούν οι μαθησιακές τους επιδόσεις, και ποιες εξετάσεις ενδεχομένως θα δώσουν.</t>
  </si>
  <si>
    <r>
      <t xml:space="preserve">Μπορώ να </t>
    </r>
    <r>
      <rPr>
        <b/>
        <sz val="11"/>
        <color rgb="FF000000"/>
        <rFont val="Calibri"/>
        <family val="2"/>
        <charset val="161"/>
        <scheme val="minor"/>
      </rPr>
      <t>βαθμολογώ τους μαθητές όσο πιο δίκαια και αντικειμενικά γίνεται</t>
    </r>
    <r>
      <rPr>
        <sz val="11"/>
        <color rgb="FF000000"/>
        <rFont val="Calibri"/>
        <family val="2"/>
        <charset val="161"/>
        <scheme val="minor"/>
      </rPr>
      <t>, χρησιμοποιώντας σαφή κριτήρια.</t>
    </r>
  </si>
  <si>
    <t>Περιοχή 4 - Διδακτικές – μεθοδολογικές δεξιότητες</t>
  </si>
  <si>
    <t>Ο/Η ΔΕΜ έχει αρκετά ευρύ ρεπερτόριο μεθόδων διδασκαλίας που μπορεί να χρησιμοποιεί στον εικονικό χώρο. Γνωρίζει ποιες μέθοδοι είναι κατάλληλες για τους εκάστοτε σκοπούς (π.χ. παρουσίαση ύλης, υποστήριξη αυτοκατευθυνόμενης μάθησης ατόμων και ομάδων, υποστήριξη συνεργατικής μάθησης, γέννηση και διατήρηση κινήτρου στους μαθητές, καθοδήγηση/αντιμετώπιση δυναμικών ομάδας, εκτίμηση και αξιολόγηση μαθησιακής προόδου, ανατροφοδότηση κλπ) και μπορεί να εφαρμόζει αυτές τις μεθόδους στο μάθημα. Μπορεί να επιλέγει την κατάλληλη ύλη ηλεκτρονικής μάθησης για το μάθημά του/της. Μπορεί επίσης να προσαρμόζει υπάρχουσα ύλη ή να δημιουργεί νέα για το μάθημά του/της χρησιμοποιώντας συγγραφικά εργαλεία.</t>
  </si>
  <si>
    <t>Πλευρά 4α - Μέθοδοι και Τεχνικές Διευκόλυνσης</t>
  </si>
  <si>
    <t>Μέθοδοι και τεχνικές διευκόλυνσης εν γένει</t>
  </si>
  <si>
    <t>Μέθοδοι προαγωγής εγκάρσιων δεξιοτήτων και αυτόνομης μάθησης</t>
  </si>
  <si>
    <r>
      <t xml:space="preserve">Διαθέτω αρκετά ποικίλο ρεπερτόριο μεθόδων και μπορώ να </t>
    </r>
    <r>
      <rPr>
        <b/>
        <sz val="11"/>
        <color rgb="FF000000"/>
        <rFont val="Calibri"/>
        <family val="2"/>
        <charset val="161"/>
        <scheme val="minor"/>
      </rPr>
      <t>εφαρμόζω αυθόρμητα αρκετές διαφορετικές μεθόδους σε όλες τις τυπικές καταστάσεις και φάσεις ενός μαθήματος.</t>
    </r>
  </si>
  <si>
    <r>
      <t xml:space="preserve">Μπορώ να εξηγώ τα </t>
    </r>
    <r>
      <rPr>
        <b/>
        <sz val="11"/>
        <color rgb="FF000000"/>
        <rFont val="Calibri"/>
        <family val="2"/>
        <charset val="161"/>
        <scheme val="minor"/>
      </rPr>
      <t>πλεονεκτήματα/προοπτικές και τα μειονεκτήματα/ περιορισμούς</t>
    </r>
    <r>
      <rPr>
        <sz val="11"/>
        <color rgb="FF000000"/>
        <rFont val="Calibri"/>
        <family val="2"/>
        <charset val="161"/>
        <scheme val="minor"/>
      </rPr>
      <t xml:space="preserve"> μιας δεδομένης μεθόδου, αναφορικά με τις θεωρητικές έννοιες της μάθησης και της διδασκαλίας (ενηλίκων).</t>
    </r>
  </si>
  <si>
    <r>
      <t xml:space="preserve">Ξέρω ποιες πτυχές πρέπει να λαμβάνονται υπόψη, όταν επιλέγω μέθοδο που να αρμόζει σε συγκεκριμένη κατάσταση ή για συγκεκριμένο σκοπό, και μπορώ να </t>
    </r>
    <r>
      <rPr>
        <b/>
        <sz val="11"/>
        <color rgb="FF000000"/>
        <rFont val="Calibri"/>
        <family val="2"/>
        <charset val="161"/>
        <scheme val="minor"/>
      </rPr>
      <t>αξιολογώ</t>
    </r>
    <r>
      <rPr>
        <sz val="11"/>
        <color rgb="FF000000"/>
        <rFont val="Calibri"/>
        <family val="2"/>
        <charset val="161"/>
        <scheme val="minor"/>
      </rPr>
      <t xml:space="preserve"> την καταλληλότητα διαφόρων μεθόδων για αυτήν την κατάσταση ή σκοπό.</t>
    </r>
  </si>
  <si>
    <r>
      <t xml:space="preserve">Γνωρίζω και μπορώ να εφαρμόζω διαφορετικές μεθόδους για να διευκολύνω συγκεκριμένα τη </t>
    </r>
    <r>
      <rPr>
        <b/>
        <sz val="11"/>
        <color rgb="FF000000"/>
        <rFont val="Calibri"/>
        <family val="2"/>
        <charset val="161"/>
        <scheme val="minor"/>
      </rPr>
      <t>συνεργατική ομαδική μάθηση</t>
    </r>
    <r>
      <rPr>
        <sz val="11"/>
        <color rgb="FF000000"/>
        <rFont val="Calibri"/>
        <family val="2"/>
        <charset val="161"/>
        <scheme val="minor"/>
      </rPr>
      <t xml:space="preserve"> σε εικονικό περιβάλλον.</t>
    </r>
  </si>
  <si>
    <r>
      <t xml:space="preserve">Γνωρίζω και μπορώ να εφαρμόζω διαφορετικές μεθόδους που προάγουν την </t>
    </r>
    <r>
      <rPr>
        <b/>
        <sz val="11"/>
        <color rgb="FF000000"/>
        <rFont val="Calibri"/>
        <family val="2"/>
        <charset val="161"/>
        <scheme val="minor"/>
      </rPr>
      <t>κριτική σκέψη</t>
    </r>
    <r>
      <rPr>
        <sz val="11"/>
        <color rgb="FF000000"/>
        <rFont val="Calibri"/>
        <family val="2"/>
        <charset val="161"/>
        <scheme val="minor"/>
      </rPr>
      <t xml:space="preserve"> στους μαθητές.</t>
    </r>
  </si>
  <si>
    <r>
      <t xml:space="preserve">Γνωρίζω και μπορώ να εφαρμόζω διαφορετικές μεθόδους που προάγουν τη </t>
    </r>
    <r>
      <rPr>
        <b/>
        <sz val="11"/>
        <color rgb="FF000000"/>
        <rFont val="Calibri"/>
        <family val="2"/>
        <charset val="161"/>
        <scheme val="minor"/>
      </rPr>
      <t>δημιουργική και καινοτόμο σκέψη</t>
    </r>
    <r>
      <rPr>
        <sz val="11"/>
        <color rgb="FF000000"/>
        <rFont val="Calibri"/>
        <family val="2"/>
        <charset val="161"/>
        <scheme val="minor"/>
      </rPr>
      <t xml:space="preserve"> στους μαθητές.</t>
    </r>
  </si>
  <si>
    <r>
      <t xml:space="preserve">Γνωρίζω και μπορώ να εφαρμόζω διαφορετικές μεθόδους που υποστηρίζουν </t>
    </r>
    <r>
      <rPr>
        <b/>
        <sz val="11"/>
        <color rgb="FF000000"/>
        <rFont val="Calibri"/>
        <family val="2"/>
        <charset val="161"/>
        <scheme val="minor"/>
      </rPr>
      <t>διαδικασίες μεταγνώσης και μεταμάθησης</t>
    </r>
    <r>
      <rPr>
        <sz val="11"/>
        <color rgb="FF000000"/>
        <rFont val="Calibri"/>
        <family val="2"/>
        <charset val="161"/>
        <scheme val="minor"/>
      </rPr>
      <t xml:space="preserve"> στους μαθητές.</t>
    </r>
  </si>
  <si>
    <t>Πλευρά 4β -   Διδακτική Χρήση Περιεχομένου Ηλεκτρονικής Μάθησης και Μορφότυπων Μέσων</t>
  </si>
  <si>
    <t>Εξοικείωση με το περιεχόμενο της ηλεκτρονικής μάθησης και των μορφότυπων μέσων εν γένει</t>
  </si>
  <si>
    <t>Χρήση συγκεκριμένου περιεχομένου και μορφώτυπων μέσων</t>
  </si>
  <si>
    <r>
      <t xml:space="preserve">Μπορώ να εξηγώ </t>
    </r>
    <r>
      <rPr>
        <b/>
        <sz val="11"/>
        <color rgb="FF000000"/>
        <rFont val="Calibri"/>
        <family val="2"/>
        <charset val="161"/>
        <scheme val="minor"/>
      </rPr>
      <t xml:space="preserve">πώς διαφορετικοί μορφότυποι μέσων </t>
    </r>
    <r>
      <rPr>
        <sz val="11"/>
        <color rgb="FF000000"/>
        <rFont val="Calibri"/>
        <family val="2"/>
        <charset val="161"/>
        <scheme val="minor"/>
      </rPr>
      <t xml:space="preserve">(κείμενο, ήχος, εικόνα κλπ) του περιεχομένου της ηλεκτρονικής μάθησης </t>
    </r>
    <r>
      <rPr>
        <b/>
        <sz val="11"/>
        <color rgb="FF000000"/>
        <rFont val="Calibri"/>
        <family val="2"/>
        <charset val="161"/>
        <scheme val="minor"/>
      </rPr>
      <t xml:space="preserve">μπορούν να επηρεάζουν τη μαθησιακή διαδικασία. </t>
    </r>
  </si>
  <si>
    <r>
      <t xml:space="preserve">Μπορώ να εξηγώ ποια </t>
    </r>
    <r>
      <rPr>
        <b/>
        <sz val="11"/>
        <color rgb="FF000000"/>
        <rFont val="Calibri"/>
        <family val="2"/>
        <charset val="161"/>
        <scheme val="minor"/>
      </rPr>
      <t>κριτήρια ποιότητας</t>
    </r>
    <r>
      <rPr>
        <sz val="11"/>
        <color rgb="FF000000"/>
        <rFont val="Calibri"/>
        <family val="2"/>
        <charset val="161"/>
        <scheme val="minor"/>
      </rPr>
      <t xml:space="preserve"> (π.χ. τεχνικής αρτιότητας, διάρκειας, δομής κλπ) πρέπει να πληρούν οι διάφοροι μορφότυποι μέσων του περιεχομένου της ηλεκτρονικής μάθησης.</t>
    </r>
  </si>
  <si>
    <r>
      <t xml:space="preserve">Μπορώ να </t>
    </r>
    <r>
      <rPr>
        <b/>
        <sz val="11"/>
        <color rgb="FF000000"/>
        <rFont val="Calibri"/>
        <family val="2"/>
        <charset val="161"/>
        <scheme val="minor"/>
      </rPr>
      <t xml:space="preserve">επιλέγω σκόπιμα κατάλληλο περιεχόμενο ηλεκτρονικής μάθησης </t>
    </r>
    <r>
      <rPr>
        <sz val="11"/>
        <color rgb="FF000000"/>
        <rFont val="Calibri"/>
        <family val="2"/>
        <charset val="161"/>
        <scheme val="minor"/>
      </rPr>
      <t>με γνώμονα τους διδακτικούς στόχους του μαθήματός μου (ή των ενοτήτων του μαθήματος).</t>
    </r>
  </si>
  <si>
    <r>
      <t xml:space="preserve">Γνωρίζω τις </t>
    </r>
    <r>
      <rPr>
        <b/>
        <sz val="11"/>
        <color rgb="FF000000"/>
        <rFont val="Calibri"/>
        <family val="2"/>
        <charset val="161"/>
        <scheme val="minor"/>
      </rPr>
      <t xml:space="preserve">διδακτικές αρχές σχεδιασμού πολυμέσων </t>
    </r>
    <r>
      <rPr>
        <sz val="11"/>
        <color rgb="FF000000"/>
        <rFont val="Calibri"/>
        <family val="2"/>
        <charset val="161"/>
        <scheme val="minor"/>
      </rPr>
      <t>(π.χ. τις αρχές του Mayer). Γνωρίζω ποιες αρχές πρέπει να ακολουθώ, όταν δημιουργώ ή επεξεργάζομαι τους δικούς μου πόρους πολυμέσων, ούτως ώστε να μεγιστοποιείται η αποτελεσματικότητα της μαθησιακής διαδικασίας.</t>
    </r>
  </si>
  <si>
    <r>
      <t xml:space="preserve">Πιο συγκεκριμένα, μπορώ να δημιουργώ με σιγουριά (είτε από το μηδέν, είτε τροποποιώντας υπάρχοντες πόρους) </t>
    </r>
    <r>
      <rPr>
        <b/>
        <sz val="11"/>
        <color rgb="FF000000"/>
        <rFont val="Calibri"/>
        <family val="2"/>
        <charset val="161"/>
        <scheme val="minor"/>
      </rPr>
      <t>δικό μου υψηλής ποιότητας περιεχόμενο ηλεκτρονικής μάθησης</t>
    </r>
    <r>
      <rPr>
        <sz val="11"/>
        <color rgb="FF000000"/>
        <rFont val="Calibri"/>
        <family val="2"/>
        <charset val="161"/>
        <scheme val="minor"/>
      </rPr>
      <t xml:space="preserve">, λαμβάνοντας υπόψη τα δεδομένα διδακτικά αντικείμενα, </t>
    </r>
    <r>
      <rPr>
        <b/>
        <sz val="11"/>
        <color rgb="FF000000"/>
        <rFont val="Calibri"/>
        <family val="2"/>
        <charset val="161"/>
        <scheme val="minor"/>
      </rPr>
      <t>στις ακόλουθες μορφές:</t>
    </r>
    <r>
      <rPr>
        <sz val="11"/>
        <color rgb="FF000000"/>
        <rFont val="Calibri"/>
        <family val="2"/>
        <charset val="161"/>
        <scheme val="minor"/>
      </rPr>
      <t xml:space="preserve"> </t>
    </r>
  </si>
  <si>
    <t>κείμενα</t>
  </si>
  <si>
    <t>γραφικά/απεικονίσεις</t>
  </si>
  <si>
    <t>κινούμενα σχέδια (animations)</t>
  </si>
  <si>
    <t>βίντεο</t>
  </si>
  <si>
    <t>Περιοχή 5 - Δεξιότητες διαχείρισης, σχεδιασμού και οργάνωσης</t>
  </si>
  <si>
    <t>Ο/Η ΔΕΜ μπορεί να σχεδιάζει διαδικτυακές συνεδρίες και μαθησιακές αλληλουχίες (να θέτει μαθησιακούς στόχους, να επιλέγει ή να δημιουργεί ύλη και εργαλεία, να οργανώνει εργασίες/ δραστηριότητες, να καθορίζει χρονοδιαγράμματα), σύμφωνα με τις γενικές αρχές διδασκαλίας, καθώς και με τις συγκεκριμένες ανάγκες τις δεδομένης ομάδας μαθητών, και του δεδομένου (οργανωσιακού) πλαισίου. Μπορεί να παρακολουθεί και να αξιολογεί συνεχώς την πρόοδο των μαθημάτων. Κατά τη διάρκεια του κύκλου μαθημάτων, αναγνωρίζει πότε χρειάζεται να γίνουν αλλαγές στην αρχική ιδέα και μπορεί να τις εφαρμόζει σε σύντομο χρονικό διάστημα. Παρακολουθεί τη δουλειά των μαθητών, από άποψη χρόνου και προθεσμιών.</t>
  </si>
  <si>
    <t>Πλευρά 5α - Σχεδιασμός και Υλοποίηση Μαθήματος</t>
  </si>
  <si>
    <t>Σχεδιασμός Μαθήματος</t>
  </si>
  <si>
    <t>Ευελιξία κατά τη διάρκεια του μαθήματος</t>
  </si>
  <si>
    <t>Πλευρά 5β - Διαχείριση Διαφόρων Φάσεων του Μαθήματος</t>
  </si>
  <si>
    <t>Πλευρά 5γ - Χρήση Εργαλείων Παρακολούθησης</t>
  </si>
  <si>
    <t>Προετοιμασία και Έναρξη Μαθήματος</t>
  </si>
  <si>
    <t>Διαχείριση και Καθοδήγηση κατά τη διάρκεια του Μαθήματος</t>
  </si>
  <si>
    <t>Κλείσιμο Μαθήματος</t>
  </si>
  <si>
    <t>Συγχαρητήρια. Ολοκληρώσατε το ερωτηματολόγιο αυτό-αξιολόγησης του FAVILLE!</t>
  </si>
  <si>
    <t>Και μετά, τι;</t>
  </si>
  <si>
    <r>
      <t xml:space="preserve">Μπορώ να καθορίζω ρεαλιστικούς και ουσιαστικούς </t>
    </r>
    <r>
      <rPr>
        <b/>
        <sz val="11"/>
        <color rgb="FF000000"/>
        <rFont val="Calibri"/>
        <family val="2"/>
        <charset val="161"/>
        <scheme val="minor"/>
      </rPr>
      <t xml:space="preserve">μαθησιακούς στόχους </t>
    </r>
    <r>
      <rPr>
        <sz val="11"/>
        <color rgb="FF000000"/>
        <rFont val="Calibri"/>
        <family val="2"/>
        <charset val="161"/>
        <scheme val="minor"/>
      </rPr>
      <t>για το μάθημα στο σύνολό του, καθώς και για τις διάφορες ενότητές του. Για να το κάνω αυτό, συνυπολογίζω όσο πιο πολύ μπορώ όχι μόνο τις εξωτερικές προϋποθέσεις, αλλά και τις ευχές και τα συμφέροντα των συμμετεχόντων.</t>
    </r>
  </si>
  <si>
    <r>
      <t xml:space="preserve">Ξέρω να περιγράφω τις </t>
    </r>
    <r>
      <rPr>
        <b/>
        <sz val="11"/>
        <color rgb="FF000000"/>
        <rFont val="Calibri"/>
        <family val="2"/>
        <charset val="161"/>
        <scheme val="minor"/>
      </rPr>
      <t>τυπικές φάσεις</t>
    </r>
    <r>
      <rPr>
        <sz val="11"/>
        <color rgb="FF000000"/>
        <rFont val="Calibri"/>
        <family val="2"/>
        <charset val="161"/>
        <scheme val="minor"/>
      </rPr>
      <t xml:space="preserve"> ενός (διαδικτυακού) μαθήματος, από την εισαγωγή/υποδοχή μέχρι το κλείσιμο, καθώς και να εξηγώ τι απαιτεί κάθε μία από αυτές τις φάσεις από πλευράς διευκολυντικής παρέμβασης.</t>
    </r>
  </si>
  <si>
    <r>
      <t xml:space="preserve">Μπορώ να δημιουργώ </t>
    </r>
    <r>
      <rPr>
        <b/>
        <sz val="11"/>
        <color rgb="FF000000"/>
        <rFont val="Calibri"/>
        <family val="2"/>
        <charset val="161"/>
        <scheme val="minor"/>
      </rPr>
      <t>σχέδιο διδασκαλίας για το μάθημα</t>
    </r>
    <r>
      <rPr>
        <sz val="11"/>
        <color rgb="FF000000"/>
        <rFont val="Calibri"/>
        <family val="2"/>
        <charset val="161"/>
        <scheme val="minor"/>
      </rPr>
      <t>, δηλαδή να επιλέγω και να βάζω σε χρονική σειρά τις δραστηριότητες και τις εργασίες των μαθητών, τις μεθόδους και τα εργαλεία διευκόλυνσης, και τα αντικείμενα του περιεχομένου, από διδακτική σκοπιά και με γνώμονα τους επιθυμητούς μαθησιακούς στόχους, προκειμένου να δημιουργώ μια συνεχή μαθησιακή οδό.</t>
    </r>
  </si>
  <si>
    <t>Σε διάφορα σημεία του μαθήματος, παρέχω δομημένες δυνατότητες στους συμμετέχοντες να εκφράζουν τη γνώμη τους για το σχέδιο και τη διαδικασία του μαθήματος, και να κάνουν προτάσεις και αιτήσεις.</t>
  </si>
  <si>
    <t>Κατά τη διάρκεια του μαθήματος, μπορώ να αναγνωρίζω εγκαίρως καταστάσεις όπου απαιτούνται αλλαγές στη διαδικασία.</t>
  </si>
  <si>
    <r>
      <t xml:space="preserve">Όση προετοιμασία κι αν έχω κάνει, μπορώ να είμαι </t>
    </r>
    <r>
      <rPr>
        <b/>
        <sz val="11"/>
        <color rgb="FF000000"/>
        <rFont val="Calibri"/>
        <family val="2"/>
        <charset val="161"/>
        <scheme val="minor"/>
      </rPr>
      <t>ευέλικτος/η</t>
    </r>
    <r>
      <rPr>
        <sz val="11"/>
        <color rgb="FF000000"/>
        <rFont val="Calibri"/>
        <family val="2"/>
        <charset val="161"/>
        <scheme val="minor"/>
      </rPr>
      <t xml:space="preserve"> και να προσαρμόζω τις δραστηριότητές μου, αν διαισθανθώ ότι η ομάδα χρειάζεται κάτι διαφορετικό από αυτό που είχα σχεδιάσει.</t>
    </r>
  </si>
  <si>
    <r>
      <t xml:space="preserve">Κάνω τις </t>
    </r>
    <r>
      <rPr>
        <b/>
        <sz val="11"/>
        <color rgb="FF000000"/>
        <rFont val="Calibri"/>
        <family val="2"/>
        <charset val="161"/>
        <scheme val="minor"/>
      </rPr>
      <t xml:space="preserve">απαραίτητες προετοιμασίες </t>
    </r>
    <r>
      <rPr>
        <sz val="11"/>
        <color rgb="FF000000"/>
        <rFont val="Calibri"/>
        <family val="2"/>
        <charset val="161"/>
        <scheme val="minor"/>
      </rPr>
      <t>(π.χ. δοκιμάζω αν ο τεχνικός εξοπλισμός λειτουργεί σωστά) πριν από το μάθημα, αν αυτό είναι εφικτό, ούτως ώστε να μη στερήσω χρόνο από το ίδιο το μάθημα, αλλά και να δώσω στους συμμετέχοντες μια αίσθηση ασφάλειας.</t>
    </r>
  </si>
  <si>
    <r>
      <t xml:space="preserve">Ενημερώνω τους μαθητές αρκετά πριν ξεκινήσει το μάθημα ποιον </t>
    </r>
    <r>
      <rPr>
        <b/>
        <sz val="11"/>
        <color rgb="FF000000"/>
        <rFont val="Calibri"/>
        <family val="2"/>
        <charset val="161"/>
        <scheme val="minor"/>
      </rPr>
      <t xml:space="preserve">τεχνικό εξοπλισμό </t>
    </r>
    <r>
      <rPr>
        <sz val="11"/>
        <color rgb="FF000000"/>
        <rFont val="Calibri"/>
        <family val="2"/>
        <charset val="161"/>
        <scheme val="minor"/>
      </rPr>
      <t>(υλικό και λογισμικό) θα χρειαστούν για το μάθημα.</t>
    </r>
  </si>
  <si>
    <r>
      <t xml:space="preserve">Φροντίζω ώστε οι όποιες </t>
    </r>
    <r>
      <rPr>
        <b/>
        <sz val="11"/>
        <color rgb="FF000000"/>
        <rFont val="Calibri"/>
        <family val="2"/>
        <charset val="161"/>
        <scheme val="minor"/>
      </rPr>
      <t>σημαντικές πληροφορίες</t>
    </r>
    <r>
      <rPr>
        <sz val="11"/>
        <color rgb="FF000000"/>
        <rFont val="Calibri"/>
        <family val="2"/>
        <charset val="161"/>
        <scheme val="minor"/>
      </rPr>
      <t xml:space="preserve"> για το μάθημα (πρόγραμμα, προθεσμίες, δραστηριότητες, εκτιμώμενος χρόνος ολοκλήρωσης, κριτήρια αξιολόγησης κλπ) να </t>
    </r>
    <r>
      <rPr>
        <b/>
        <sz val="11"/>
        <color rgb="FF000000"/>
        <rFont val="Calibri"/>
        <family val="2"/>
        <charset val="161"/>
        <scheme val="minor"/>
      </rPr>
      <t>παρέχονται</t>
    </r>
    <r>
      <rPr>
        <sz val="11"/>
        <color rgb="FF000000"/>
        <rFont val="Calibri"/>
        <family val="2"/>
        <charset val="161"/>
        <scheme val="minor"/>
      </rPr>
      <t xml:space="preserve"> στους μαθητές </t>
    </r>
    <r>
      <rPr>
        <b/>
        <sz val="11"/>
        <color rgb="FF000000"/>
        <rFont val="Calibri"/>
        <family val="2"/>
        <charset val="161"/>
        <scheme val="minor"/>
      </rPr>
      <t>όσο το δυνατόν νωρίτερα</t>
    </r>
    <r>
      <rPr>
        <sz val="11"/>
        <color rgb="FF000000"/>
        <rFont val="Calibri"/>
        <family val="2"/>
        <charset val="161"/>
        <scheme val="minor"/>
      </rPr>
      <t>, το αργότερο με το που αρχίσει το μάθημα.</t>
    </r>
  </si>
  <si>
    <r>
      <t xml:space="preserve">Στην αρχή του μαθήματος, </t>
    </r>
    <r>
      <rPr>
        <b/>
        <sz val="11"/>
        <color rgb="FF000000"/>
        <rFont val="Calibri"/>
        <family val="2"/>
        <charset val="161"/>
        <scheme val="minor"/>
      </rPr>
      <t>αποσαφηνίζω πάντα τις αμοιβαίες προσδοκίες</t>
    </r>
    <r>
      <rPr>
        <sz val="11"/>
        <color rgb="FF000000"/>
        <rFont val="Calibri"/>
        <family val="2"/>
        <charset val="161"/>
        <scheme val="minor"/>
      </rPr>
      <t xml:space="preserve"> για αυτό και φροντίζω να γίνουν αυτές κατανοητές και αποδεκτές από όλους. </t>
    </r>
  </si>
  <si>
    <r>
      <t xml:space="preserve">Στην αρχή του μαθήματος φροντίζω να </t>
    </r>
    <r>
      <rPr>
        <b/>
        <sz val="11"/>
        <color rgb="FF000000"/>
        <rFont val="Calibri"/>
        <family val="2"/>
        <charset val="161"/>
        <scheme val="minor"/>
      </rPr>
      <t>εξοικειωθούν</t>
    </r>
    <r>
      <rPr>
        <sz val="11"/>
        <color rgb="FF000000"/>
        <rFont val="Calibri"/>
        <family val="2"/>
        <charset val="161"/>
        <scheme val="minor"/>
      </rPr>
      <t xml:space="preserve"> οι μαθητές </t>
    </r>
    <r>
      <rPr>
        <b/>
        <sz val="11"/>
        <color rgb="FF000000"/>
        <rFont val="Calibri"/>
        <family val="2"/>
        <charset val="161"/>
        <scheme val="minor"/>
      </rPr>
      <t xml:space="preserve">με το διαδικτυακό περιβάλλον </t>
    </r>
    <r>
      <rPr>
        <sz val="11"/>
        <color rgb="FF000000"/>
        <rFont val="Calibri"/>
        <family val="2"/>
        <charset val="161"/>
        <scheme val="minor"/>
      </rPr>
      <t>και τα (τεχνικά) χαρακτηριστικά του.</t>
    </r>
  </si>
  <si>
    <r>
      <t xml:space="preserve">Μπορώ να δομώ το μάθημα με σαφήνεια και να </t>
    </r>
    <r>
      <rPr>
        <b/>
        <sz val="11"/>
        <color rgb="FF000000"/>
        <rFont val="Calibri"/>
        <family val="2"/>
        <charset val="161"/>
        <scheme val="minor"/>
      </rPr>
      <t>του δίνω ρυθμό</t>
    </r>
    <r>
      <rPr>
        <sz val="11"/>
        <color rgb="FF000000"/>
        <rFont val="Calibri"/>
        <family val="2"/>
        <charset val="161"/>
        <scheme val="minor"/>
      </rPr>
      <t xml:space="preserve"> που να αντιλαμβάνονται εύκολα οι συμμετέχοντες, π.χ. ανοίγοντας ξεκάθαρα ένα αντικείμενο και κλείνοντάς το πριν παρουσιάσω το επόμενο.</t>
    </r>
  </si>
  <si>
    <r>
      <t xml:space="preserve">Μπορώ να </t>
    </r>
    <r>
      <rPr>
        <b/>
        <sz val="11"/>
        <color rgb="FF000000"/>
        <rFont val="Calibri"/>
        <family val="2"/>
        <charset val="161"/>
        <scheme val="minor"/>
      </rPr>
      <t>βοηθώ</t>
    </r>
    <r>
      <rPr>
        <sz val="11"/>
        <color rgb="FF000000"/>
        <rFont val="Calibri"/>
        <family val="2"/>
        <charset val="161"/>
        <scheme val="minor"/>
      </rPr>
      <t xml:space="preserve"> αποτελεσματικά τους συμμετέχοντες </t>
    </r>
    <r>
      <rPr>
        <b/>
        <sz val="11"/>
        <color rgb="FF000000"/>
        <rFont val="Calibri"/>
        <family val="2"/>
        <charset val="161"/>
        <scheme val="minor"/>
      </rPr>
      <t xml:space="preserve">σε περίπτωση τεχνικών προβλημάτων – </t>
    </r>
    <r>
      <rPr>
        <sz val="11"/>
        <color rgb="FF000000"/>
        <rFont val="Calibri"/>
        <family val="2"/>
        <charset val="161"/>
        <scheme val="minor"/>
      </rPr>
      <t>είτε</t>
    </r>
    <r>
      <rPr>
        <b/>
        <sz val="11"/>
        <color rgb="FF000000"/>
        <rFont val="Calibri"/>
        <family val="2"/>
        <charset val="161"/>
        <scheme val="minor"/>
      </rPr>
      <t xml:space="preserve"> </t>
    </r>
    <r>
      <rPr>
        <sz val="11"/>
        <color rgb="FF000000"/>
        <rFont val="Calibri"/>
        <family val="2"/>
        <charset val="161"/>
        <scheme val="minor"/>
      </rPr>
      <t xml:space="preserve">παρέχοντας συμβουλές ο ίδιος, είτε παραπέμποντάς τους σε έναν ικανό συνάδελφο. </t>
    </r>
  </si>
  <si>
    <r>
      <t xml:space="preserve">Μπορώ να </t>
    </r>
    <r>
      <rPr>
        <b/>
        <sz val="11"/>
        <color rgb="FF000000"/>
        <rFont val="Calibri"/>
        <family val="2"/>
        <charset val="161"/>
        <scheme val="minor"/>
      </rPr>
      <t>παρακολουθώ</t>
    </r>
    <r>
      <rPr>
        <sz val="11"/>
        <color rgb="FF000000"/>
        <rFont val="Calibri"/>
        <family val="2"/>
        <charset val="161"/>
        <scheme val="minor"/>
      </rPr>
      <t xml:space="preserve"> αποτελεσματικά το χρονοδιάγραμμα και τις προθεσμίες του μαθήματος στο διαδικτυακό περιβάλλον.</t>
    </r>
  </si>
  <si>
    <r>
      <t xml:space="preserve">Μπορώ να αναγνωρίζω από νωρίς, αν </t>
    </r>
    <r>
      <rPr>
        <b/>
        <sz val="11"/>
        <color rgb="FF000000"/>
        <rFont val="Calibri"/>
        <family val="2"/>
        <charset val="161"/>
        <scheme val="minor"/>
      </rPr>
      <t>κινδυνεύω να χάσω κάποιους συμμετέχοντες</t>
    </r>
    <r>
      <rPr>
        <sz val="11"/>
        <color rgb="FF000000"/>
        <rFont val="Calibri"/>
        <family val="2"/>
        <charset val="161"/>
        <scheme val="minor"/>
      </rPr>
      <t xml:space="preserve"> και λαμβάνω κατάλληλα μέτρα.</t>
    </r>
  </si>
  <si>
    <r>
      <t xml:space="preserve">Μπορώ να </t>
    </r>
    <r>
      <rPr>
        <b/>
        <sz val="11"/>
        <color rgb="FF000000"/>
        <rFont val="Calibri"/>
        <family val="2"/>
        <charset val="161"/>
        <scheme val="minor"/>
      </rPr>
      <t xml:space="preserve">παρακολουθώ αποτελεσματικά τη μαθησιακή πρόοδο </t>
    </r>
    <r>
      <rPr>
        <sz val="11"/>
        <color rgb="FF000000"/>
        <rFont val="Calibri"/>
        <family val="2"/>
        <charset val="161"/>
        <scheme val="minor"/>
      </rPr>
      <t>των συμμετεχόντων καθ’ όλη τη διάρκεια του μαθήματος, χρησιμοποιώντας τακτικά μηχανισμούς αξιολόγησης και ανατροφοδότησης.</t>
    </r>
  </si>
  <si>
    <r>
      <t xml:space="preserve">Στο τέλος του μαθήματος, φροντίζω να το </t>
    </r>
    <r>
      <rPr>
        <b/>
        <sz val="11"/>
        <color rgb="FF000000"/>
        <rFont val="Calibri"/>
        <family val="2"/>
        <charset val="161"/>
        <scheme val="minor"/>
      </rPr>
      <t>κλείνω κατάλληλα</t>
    </r>
    <r>
      <rPr>
        <sz val="11"/>
        <color rgb="FF000000"/>
        <rFont val="Calibri"/>
        <family val="2"/>
        <charset val="161"/>
        <scheme val="minor"/>
      </rPr>
      <t xml:space="preserve"> μέσω των σχετικών δραστηριοτήτων, όχι μόνο από πλευράς περιεχομένου, αλλά και ψυχολογικά και συναισθηματικά.</t>
    </r>
  </si>
  <si>
    <r>
      <t xml:space="preserve">Εξασφαλίζω χρησιμοποιώντας τις κατάλληλες δραστηριότητες ότι το βασικό </t>
    </r>
    <r>
      <rPr>
        <b/>
        <sz val="11"/>
        <color rgb="FF000000"/>
        <rFont val="Calibri"/>
        <family val="2"/>
        <charset val="161"/>
        <scheme val="minor"/>
      </rPr>
      <t xml:space="preserve">περιεχόμενο </t>
    </r>
    <r>
      <rPr>
        <sz val="11"/>
        <color rgb="FF000000"/>
        <rFont val="Calibri"/>
        <family val="2"/>
        <charset val="161"/>
        <scheme val="minor"/>
      </rPr>
      <t xml:space="preserve">και τα μαθησιακά αποτελέσματα του μαθήματος έχουν </t>
    </r>
    <r>
      <rPr>
        <b/>
        <sz val="11"/>
        <color rgb="FF000000"/>
        <rFont val="Calibri"/>
        <family val="2"/>
        <charset val="161"/>
        <scheme val="minor"/>
      </rPr>
      <t xml:space="preserve">ανακεφαλαιωθεί και καταγραφεί </t>
    </r>
    <r>
      <rPr>
        <sz val="11"/>
        <color rgb="FF000000"/>
        <rFont val="Calibri"/>
        <family val="2"/>
        <charset val="161"/>
        <scheme val="minor"/>
      </rPr>
      <t>στο τέλος.</t>
    </r>
  </si>
  <si>
    <r>
      <t xml:space="preserve">Δίνω στους συμμετέχοντες τη </t>
    </r>
    <r>
      <rPr>
        <b/>
        <sz val="11"/>
        <color rgb="FF000000"/>
        <rFont val="Calibri"/>
        <family val="2"/>
        <charset val="161"/>
        <scheme val="minor"/>
      </rPr>
      <t xml:space="preserve">δομημένη δυνατότητα να κάνουν απολογισμό του μαθήματος </t>
    </r>
    <r>
      <rPr>
        <sz val="11"/>
        <color rgb="FF000000"/>
        <rFont val="Calibri"/>
        <family val="2"/>
        <charset val="161"/>
        <scheme val="minor"/>
      </rPr>
      <t>και της δικής τους μαθησιακής διαδικασίας, και να εκφράσουν τις παρατηρήσεις τους για το μάθημα.</t>
    </r>
  </si>
  <si>
    <r>
      <t xml:space="preserve">Χρησιμοποιώ συγκεκριμένες δραστηριότητες για να </t>
    </r>
    <r>
      <rPr>
        <b/>
        <sz val="11"/>
        <color rgb="FF000000"/>
        <rFont val="Calibri"/>
        <family val="2"/>
        <charset val="161"/>
        <scheme val="minor"/>
      </rPr>
      <t>σημαδεύω και να «γιορτάζω» για το τέλος του μαθήματος</t>
    </r>
    <r>
      <rPr>
        <sz val="11"/>
        <color rgb="FF000000"/>
        <rFont val="Calibri"/>
        <family val="2"/>
        <charset val="161"/>
        <scheme val="minor"/>
      </rPr>
      <t xml:space="preserve"> ψυχολογικά και συναισθηματικά, και να αποχαιρετώ τους συμμετέχοντες όπως αρμόζει.</t>
    </r>
  </si>
  <si>
    <r>
      <t xml:space="preserve">Γνωρίζω διάφορα </t>
    </r>
    <r>
      <rPr>
        <b/>
        <sz val="11"/>
        <color rgb="FF000000"/>
        <rFont val="Calibri"/>
        <family val="2"/>
        <charset val="161"/>
        <scheme val="minor"/>
      </rPr>
      <t>εργαλεία</t>
    </r>
    <r>
      <rPr>
        <sz val="11"/>
        <color rgb="FF000000"/>
        <rFont val="Calibri"/>
        <family val="2"/>
        <charset val="161"/>
        <scheme val="minor"/>
      </rPr>
      <t xml:space="preserve"> </t>
    </r>
    <r>
      <rPr>
        <b/>
        <sz val="11"/>
        <color rgb="FF000000"/>
        <rFont val="Calibri"/>
        <family val="2"/>
        <charset val="161"/>
        <scheme val="minor"/>
      </rPr>
      <t>αποφυγής λογοκλοπής</t>
    </r>
    <r>
      <rPr>
        <sz val="11"/>
        <color rgb="FF000000"/>
        <rFont val="Calibri"/>
        <family val="2"/>
        <charset val="161"/>
        <scheme val="minor"/>
      </rPr>
      <t>, μπορώ να αξιολογώ τις δυνατότητες και τους περιορισμούς τους, και να τα χρησιμοποιώ με άνεση.</t>
    </r>
  </si>
  <si>
    <r>
      <t xml:space="preserve">Γνωρίζω διάφορα εργαλεία παρακολούθησης των επιδόσεων των μαθητών / </t>
    </r>
    <r>
      <rPr>
        <b/>
        <sz val="11"/>
        <color rgb="FF000000"/>
        <rFont val="Calibri"/>
        <family val="2"/>
        <charset val="161"/>
        <scheme val="minor"/>
      </rPr>
      <t>εργαλεία ανάλυσης</t>
    </r>
    <r>
      <rPr>
        <sz val="11"/>
        <color rgb="FF000000"/>
        <rFont val="Calibri"/>
        <family val="2"/>
        <charset val="161"/>
        <scheme val="minor"/>
      </rPr>
      <t xml:space="preserve">. </t>
    </r>
  </si>
  <si>
    <t>Κατεβείτε στην επόμενη σελίδα για να δείτε τα αποτελέσματα της αυτό-αξιολόγησής σας υπό τη μορφή δύο γραφημάτων ραντάρ. Αν το επιθυμείτε, μπορείτε να εκτυπώσετε ξεχωριστά τα γραφήματα (στις επιλογές εκτύπωσης, στις ρυθμίσεις, επιλέξτε: Εκτύπωση σελίδας 10).</t>
  </si>
  <si>
    <t>Θα βρείτε επίσης την ακριβή βαθμολογία της αυτοαξιολόγησής σας σε μορφή πίνακα, στο φύλλο «Βαθμολογίες».</t>
  </si>
  <si>
    <t>Στο φύλλο «Βοηθητικές Πληροφορίες» θα βρείτε οδηγίες για να μπορέσετε να ερμηνεύσετε το αποτέλεσμα της αυτό-αξιολόγησης.</t>
  </si>
  <si>
    <t>Αν ολοκληρώσατε το ερωτηματολόγιο όχι μόνο για να κάνετε έναν ιδιωτικό απολογισμό, αλλά θέλετε να προχωρήσετε με τη διαδικασία επικύρωσης, ακολουθήστε το βήμα «Υποβολή Φακέλου».</t>
  </si>
  <si>
    <t>Προκειμένου να πάρετε όλα όσα έχει να σας προσφέρει το ερωτηματολόγιο, παρακαλούμε κάντε τον κόπο να διαβάσετε τις παρακάτω σημειώσεις.</t>
  </si>
  <si>
    <t>Το ερωτηματολόγιο αποτελείται από δηλώσεις που περιγράφουν επαγγελματικές δεξιότητες ή πρακτικές. Για κάθε δήλωση, καλείστε να επισημάνετε σε κλίμακα από το 1 έως το 5 σε ποιον βαθμό κατέχετε την περιγραφόμενη δεξιότητα.</t>
  </si>
  <si>
    <t>5=  Ισχύει απολύτως</t>
  </si>
  <si>
    <t>4 = Ισχύει ως επί το πλείστον</t>
  </si>
  <si>
    <t>3 = Ισχύει εν μέρει (περίπου μισό/μισό)</t>
  </si>
  <si>
    <t>2 = Ισχύει σε μικρότερο βαθμό</t>
  </si>
  <si>
    <t>1 = Δεν ισχύει καθόλου</t>
  </si>
  <si>
    <t>Πώς θα βρείτε τον σωστό βαθμό</t>
  </si>
  <si>
    <t>Παρακαλούμε απαντήστε σε όλες τις ερωτήσεις όσο πιο ειλικρινά και σωστά μπορείτε. Ορίστε κάποιες συμβουλές που ίσως σας διευκολύνουν.</t>
  </si>
  <si>
    <t>Υπάρχουν διαφόρων τύπων δηλώσεις στο ερωτηματολόγιο:</t>
  </si>
  <si>
    <r>
      <t xml:space="preserve">Πέρα από τις δηλώσεις που περιγράφουν δεξιότητες οι οποίες μπορούν να οριστούν με σαφήνεια (π.χ. «Ξέρω να εξηγώ τη Χ έννοια»), υπάρχουν και κάποιες άλλες που περιγράφουν </t>
    </r>
    <r>
      <rPr>
        <b/>
        <sz val="10"/>
        <color theme="1"/>
        <rFont val="Arial"/>
        <family val="2"/>
        <charset val="161"/>
      </rPr>
      <t>περίπλοκες δεξιότητες.</t>
    </r>
  </si>
  <si>
    <t>Παράδειγμα: «Γνωρίζω διάφορα εργαλεία αποτροπής λογοκλοπής, μπορώ να αξιολογώ τις δυνατότητες και τους περιορισμούς τους, και να τα χρησιμοποιώ άνετα».</t>
  </si>
  <si>
    <t>Στις δεξιότητες αυτές συμπεριλαμβάνονται αρκετά στοιχεία προσόντων, π.χ. θεωρητικές γνώσεις, ικανότητες εφαρμογής, ικανότητες στοχασμού και κρίσης, κλπ. Προκειμένου να διαλέξετε την καλύτερη επιλογή, ακολουθήστε τον εξής εμπειρικό κανόνα:</t>
  </si>
  <si>
    <t>Πρέπει να επιλέγετε τα υψηλότερα επίπεδα, δηλαδή το 4 και – ιδίως – το 5, μόνο αν πιστεύετε ότι έχετε ανεπτυγμένες σε υψηλό βαθμό όλες τις αναφερθείσες διαστάσεις (γνώση, εφαρμογή, στοχασμός κλπ).</t>
  </si>
  <si>
    <t>Αν, από την άλλη, έχετε καλή θεωρητική γνώση, αλλά νιώθετε ανασφάλεια κατά την εφαρμογή, καλύτερα να σημειώσετε 2 ή 3. Το ίδιο ισχύει αν μπορείτε να εφαρμόζετε άνετα τη δεξιότητα, αλλά το κάνετε περισσότερο διαισθητικά, χωρίς να μπορείτε να εξηγήσετε με θεωρητικούς όρους «γιατί δουλεύει». Σε αυτές τις περιπτώσεις, παρακαλούμε επιλέξτε τα επίπεδα 2 ή 3.</t>
  </si>
  <si>
    <t>2) Πρακτική</t>
  </si>
  <si>
    <t>Επιπλέον, υπάρχουν και δηλώσεις επαγγελματικής πρακτικής, π.χ. υπό τη μορφή «Πάντα κάνω…» ή «Κάνω τακτικά…». Ακολουθεί ο εμπειρικός κανόνας για να διαλέγετε την καλύτερη επιλογή:</t>
  </si>
  <si>
    <t>Παρακαλούμε επιλέξτε τα υψηλότερα επίπεδα, 4 ή 5, αν όντως εκτελείτε τις αντίστοιχες ενέργειες «πάντα» ή «τακτικά».</t>
  </si>
  <si>
    <t>Αν αυτό ισχύει σε μικρότερο βαθμό, επιλέξετε τα επίπεδα 2 ή 3.</t>
  </si>
  <si>
    <t>Αν ουσιαστικά δεν ισχύει καθόλου, επιλέξτε το επίπεδο 1.</t>
  </si>
  <si>
    <t>Αν δεν είστε σίγουροι/ες για κάποια δήλωση – μην ανησυχείτε. Απλώς διαλέξτε την επιλογή που πιστεύετε ότι είναι πιο κοντά στην αλήθεια. Αν το ερωτηματολόγιο αυτό σας ενθαρρύνει να αναλογιστείτε τα προσόντα σας ως Διευκολυντής/τρια της Εικονικής Μάθησης, τότε θα έχει ήδη εκπληρώσει έναν από τους βασικούς σκοπούς του!</t>
  </si>
  <si>
    <t>Έτοιμος/η; Πηγαίνετε, λοιπόν, στο φύλλο «Ερωτηματολόγιο» και ξεκινήστε!</t>
  </si>
  <si>
    <t>B) Πώς να ερμηνεύσετε τα αποτελέσματα</t>
  </si>
  <si>
    <t>Το ερωτηματολόγιο προσφέρει έναν αρχικό προσανατολισμό και σας ενθαρρύνει να κάνετε έναν απολογισμό των επαγγελματικών σας προσόντων ως Διευκολυντές της Εικονικής Μάθησης. Μπορεί επίσης να βοηθήσει να κάνετε μια ρεαλιστική αξιολόγηση των πιθανοτήτων σας να πετύχετε στη διαδικασία της επικύρωσης.</t>
  </si>
  <si>
    <t>Αν υπάρχουν σημαντικές αποκλίσεις από το επιθυμητό προφίλ προσόντων FAVILLE (που επισημαίνεται στο γράφημα ραντάρ με πορτοκαλί γραμμή), ίσως θα έπρεπε να αναπτύξετε περαιτέρω και στοχευμένα κάποιες περιοχές προσόντων για τώρα, και δοκιμάζετε τη διαδικασία της επικύρωσης κάποια άλλη στιγμή. Για παράδειγμα, ίσως θα θέλατε να γραφτείτε στο Εκπαιδευτικό Πρόγραμμα του FAVILLE προκειμένου να αναπτύξετε τις δεξιότητές σας και να αποκτήσετε το πιστοποιητικό του FAVILLE στο τέλος των μαθημάτων. Εναλλακτικά, μπορεί να προτιμήσετε να αναπτύξετε τα προσόντα σας αυτόνομα, εστιάζοντας την προσοχή σας σε περιοχές που σύμφωνα με την αυτό-αξιολόγηση έχετε αδυναμίες – και να δοκιμάσετε τη διαδικασία επικύρωσης κάποια άλλη στιγμή.</t>
  </si>
  <si>
    <t>Αν το αποτέλεσμα της αυτό-αξιολόγησης ήταν θετικό, δηλαδή είστε εντός των ορίων της πορτοκαλί γραμμής στα γραφήματα, τότε συστήνεται να συνεχίσετε με τη διαδικασία επικύρωσης, αν το επιθυμείτε.</t>
  </si>
  <si>
    <t>Επεξήγηση κατώτερου ορίου</t>
  </si>
  <si>
    <t>Προκειμένου να συνεχίσετε με τη διαδικασία επικύρωσης, καλό θα ήταν να βγάζατε τουλάχιστον 3,5 κατά μέσο όρο σε κάθε μία από τις πέντε περιοχές προσόντων (πορτοκαλί γραμμή στο Γράφημα Προσόντων 1).</t>
  </si>
  <si>
    <t>Αν έχετε βγάλει κάτω από 3,5 σε οποιαδήποτε από τις πέντε περιοχές προσόντων, σας συμβουλεύουμε να μην προχωρήσετε με τη διαδικασία επικύρωσης άμεσα, αλλά να αναπτύξετε πρώτα περαιτέρω κάποια από τα προσόντα σας. Το Εκπαιδευτικό Πρόγραμμα FAVILLE μπορεί να σας φανεί χρήσιμο. Στο Γράφημα Προσόντων 2 φαίνεται με μεγαλύτερη σαφήνεια το σε ποιες πτυχές χρειάζεστε περαιτέρω εκπαίδευση.</t>
  </si>
  <si>
    <t>1) Δεξιότητες Ηλεκτρονικής Μάθησης (Εννοιολογικές, Τεχνικές, Νομικές)</t>
  </si>
  <si>
    <t>1α) Θεωρητικές Γνώσεις επί Εννοιών της Ηλεκτρονικής Μάθησης</t>
  </si>
  <si>
    <t>1β) Χρήση Εργαλείων Ηλεκτρονικής Μάθησης</t>
  </si>
  <si>
    <t>1γ) Προστασία Δεδομένων</t>
  </si>
  <si>
    <t>1δ) Χρήση Ανοικτών Εκπαιδευτικών Πόρων (ΑΕΠ)</t>
  </si>
  <si>
    <t>2) Κοινωνικο-επικοινωνιακές δεξιότητες και δεξιότητες διευκόλυνσης</t>
  </si>
  <si>
    <t>2α) Ιδιαιτερότητες της Εικονικής Επικοινωνίας σε διαδικτυακό περιβάλλον</t>
  </si>
  <si>
    <t>2β) Δημιουργία και Διατήρηση Κινήτρου και Συμμετοχής</t>
  </si>
  <si>
    <t>2γ) Διευκόλυνση (διαδικτυακών) συζητήσεων και ομαδικών μαθησιακών διαδικασιών</t>
  </si>
  <si>
    <t>3) Επαγγελματική επίγνωση και προσκόλληση στις αρχές της εκπαίδευσης ενηλίκων</t>
  </si>
  <si>
    <t>3α) Κατανόηση Θεωρίας</t>
  </si>
  <si>
    <t>3β) Επαγγελματική Στάση</t>
  </si>
  <si>
    <t>3γ) Προσκόλληση στην Αρχές Εκπαίδευσης Ενηλίκων</t>
  </si>
  <si>
    <t>4) Μέθοδοι και Τεχνικές Διευκόλυνσης</t>
  </si>
  <si>
    <t>4α) Μέθοδοι και Τεχνικές Διευκόλυνσης</t>
  </si>
  <si>
    <t>4β) Διδακτική Χρήση Περιεχομένου Ηλεκτρονικής Μάθησης και Μορφότυπων Μέσων</t>
  </si>
  <si>
    <t>5) Δεξιότητες διαχείρισης, σχεδιασμού και οργάνωσης</t>
  </si>
  <si>
    <t>5α) Σχεδιασμός και Υλοποίηση Μαθήματος</t>
  </si>
  <si>
    <t>5β) Διαχείριση Διαφόρων Φάσεων του Μαθήματος</t>
  </si>
  <si>
    <t>5γ) Χρήση Εργαλείων Παρακολούθησης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</si>
</sst>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charset val="161"/>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
      <color theme="1"/>
      <name val="Calibri"/>
      <family val="2"/>
    </font>
    <font>
      <b/>
      <sz val="11"/>
      <color rgb="FF000000"/>
      <name val="Calibri"/>
      <family val="2"/>
    </font>
    <font>
      <sz val="11"/>
      <name val="Calibri"/>
      <family val="2"/>
      <scheme val="minor"/>
    </font>
    <font>
      <b/>
      <sz val="12"/>
      <color theme="1"/>
      <name val="Calibri"/>
      <family val="2"/>
      <scheme val="minor"/>
    </font>
    <font>
      <sz val="12"/>
      <color theme="1"/>
      <name val="Calibri"/>
      <family val="2"/>
      <scheme val="minor"/>
    </font>
    <font>
      <b/>
      <sz val="11"/>
      <color rgb="FF000000"/>
      <name val="Calibri"/>
      <family val="2"/>
      <scheme val="minor"/>
    </font>
    <font>
      <sz val="25"/>
      <color theme="1"/>
      <name val="Calibri"/>
      <family val="2"/>
      <scheme val="minor"/>
    </font>
    <font>
      <b/>
      <sz val="15"/>
      <color theme="1"/>
      <name val="Calibri"/>
      <family val="2"/>
      <scheme val="minor"/>
    </font>
    <font>
      <sz val="10"/>
      <color theme="1"/>
      <name val="Arial"/>
      <family val="2"/>
    </font>
    <font>
      <b/>
      <sz val="10"/>
      <color theme="1"/>
      <name val="Arial"/>
      <family val="2"/>
    </font>
    <font>
      <sz val="11"/>
      <color rgb="FF000000"/>
      <name val="Calibri"/>
      <family val="2"/>
      <charset val="161"/>
      <scheme val="minor"/>
    </font>
    <font>
      <b/>
      <sz val="11"/>
      <color rgb="FF000000"/>
      <name val="Calibri"/>
      <family val="2"/>
      <charset val="161"/>
      <scheme val="minor"/>
    </font>
    <font>
      <b/>
      <sz val="10"/>
      <color theme="1"/>
      <name val="Arial"/>
      <family val="2"/>
      <charset val="161"/>
    </font>
  </fonts>
  <fills count="34">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59999389629810485"/>
        <bgColor indexed="64"/>
      </patternFill>
    </fill>
    <fill>
      <gradientFill degree="45">
        <stop position="0">
          <color theme="1" tint="0.34900967436750391"/>
        </stop>
        <stop position="1">
          <color theme="2" tint="-9.8025452436902985E-2"/>
        </stop>
      </gradient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CE4D6"/>
        <bgColor indexed="64"/>
      </patternFill>
    </fill>
    <fill>
      <patternFill patternType="solid">
        <fgColor rgb="FFD9E1F2"/>
        <bgColor indexed="64"/>
      </patternFill>
    </fill>
    <fill>
      <patternFill patternType="solid">
        <fgColor rgb="FFFFF2CC"/>
        <bgColor indexed="64"/>
      </patternFill>
    </fill>
    <fill>
      <patternFill patternType="solid">
        <fgColor rgb="FFF2F2F2"/>
        <bgColor indexed="64"/>
      </patternFill>
    </fill>
    <fill>
      <patternFill patternType="solid">
        <fgColor rgb="FFE2EFDA"/>
        <bgColor indexed="64"/>
      </patternFill>
    </fill>
    <fill>
      <patternFill patternType="solid">
        <fgColor rgb="FFF8CBAD"/>
        <bgColor indexed="64"/>
      </patternFill>
    </fill>
    <fill>
      <patternFill patternType="solid">
        <fgColor rgb="FF8EA9DB"/>
        <bgColor indexed="64"/>
      </patternFill>
    </fill>
    <fill>
      <patternFill patternType="solid">
        <fgColor rgb="FFB4C6E7"/>
        <bgColor indexed="64"/>
      </patternFill>
    </fill>
    <fill>
      <patternFill patternType="solid">
        <fgColor rgb="FFFFD966"/>
        <bgColor indexed="64"/>
      </patternFill>
    </fill>
    <fill>
      <patternFill patternType="solid">
        <fgColor rgb="FFFFE699"/>
        <bgColor indexed="64"/>
      </patternFill>
    </fill>
    <fill>
      <patternFill patternType="solid">
        <fgColor rgb="FFBFBFBF"/>
        <bgColor indexed="64"/>
      </patternFill>
    </fill>
    <fill>
      <patternFill patternType="solid">
        <fgColor rgb="FFDBDBDB"/>
        <bgColor indexed="64"/>
      </patternFill>
    </fill>
    <fill>
      <patternFill patternType="solid">
        <fgColor rgb="FFA9D08E"/>
        <bgColor indexed="64"/>
      </patternFill>
    </fill>
    <fill>
      <patternFill patternType="solid">
        <fgColor rgb="FFC6E0B4"/>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ck">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46">
    <xf numFmtId="0" fontId="0" fillId="0" borderId="0" xfId="0"/>
    <xf numFmtId="0" fontId="5" fillId="0" borderId="0" xfId="0" applyFont="1"/>
    <xf numFmtId="0" fontId="8" fillId="0" borderId="0" xfId="0" applyFont="1"/>
    <xf numFmtId="0" fontId="9" fillId="0" borderId="0" xfId="0" applyFont="1"/>
    <xf numFmtId="0" fontId="0" fillId="0" borderId="0" xfId="0" applyFill="1"/>
    <xf numFmtId="0" fontId="0" fillId="0" borderId="0" xfId="0" applyFont="1"/>
    <xf numFmtId="0" fontId="0" fillId="0" borderId="0" xfId="0" applyFont="1" applyFill="1"/>
    <xf numFmtId="0" fontId="6" fillId="2" borderId="1" xfId="0" applyFont="1" applyFill="1" applyBorder="1" applyAlignment="1">
      <alignment vertical="center" wrapText="1"/>
    </xf>
    <xf numFmtId="0" fontId="0" fillId="0" borderId="0" xfId="0" applyAlignment="1">
      <alignment horizontal="center"/>
    </xf>
    <xf numFmtId="0" fontId="0" fillId="0" borderId="0" xfId="0" applyFont="1" applyAlignment="1">
      <alignment horizontal="center"/>
    </xf>
    <xf numFmtId="0" fontId="0" fillId="17" borderId="1" xfId="0" applyFill="1" applyBorder="1" applyProtection="1"/>
    <xf numFmtId="0" fontId="0" fillId="0" borderId="0" xfId="0" applyAlignment="1">
      <alignment horizontal="center" vertical="center"/>
    </xf>
    <xf numFmtId="0" fontId="12" fillId="13" borderId="0" xfId="0" applyFont="1" applyFill="1" applyAlignment="1">
      <alignment horizontal="center" vertical="center"/>
    </xf>
    <xf numFmtId="1" fontId="4" fillId="16" borderId="11" xfId="0" applyNumberFormat="1" applyFont="1" applyFill="1" applyBorder="1" applyAlignment="1">
      <alignment horizontal="center" vertical="center"/>
    </xf>
    <xf numFmtId="0" fontId="13" fillId="0" borderId="1" xfId="0" applyFont="1" applyBorder="1" applyAlignment="1">
      <alignment vertic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0" fontId="3" fillId="3" borderId="1" xfId="0" applyFont="1" applyFill="1" applyBorder="1"/>
    <xf numFmtId="164" fontId="3" fillId="0" borderId="1" xfId="0" applyNumberFormat="1" applyFont="1" applyBorder="1" applyAlignment="1">
      <alignment horizontal="center"/>
    </xf>
    <xf numFmtId="0" fontId="3" fillId="4" borderId="1" xfId="0" applyFont="1" applyFill="1" applyBorder="1" applyAlignment="1">
      <alignment vertical="center" wrapText="1"/>
    </xf>
    <xf numFmtId="164" fontId="0" fillId="0" borderId="1" xfId="0" applyNumberFormat="1" applyBorder="1" applyAlignment="1">
      <alignment horizontal="center"/>
    </xf>
    <xf numFmtId="49" fontId="2" fillId="16" borderId="11" xfId="0" applyNumberFormat="1" applyFont="1" applyFill="1" applyBorder="1" applyAlignment="1">
      <alignment horizontal="center" vertical="center" wrapText="1"/>
    </xf>
    <xf numFmtId="0" fontId="3" fillId="0" borderId="0" xfId="0" applyFont="1"/>
    <xf numFmtId="0" fontId="4" fillId="0" borderId="0" xfId="0" applyFont="1"/>
    <xf numFmtId="0" fontId="15" fillId="0" borderId="0" xfId="0" applyFont="1" applyAlignment="1">
      <alignment vertical="center"/>
    </xf>
    <xf numFmtId="0" fontId="14"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horizontal="left" vertical="center" wrapText="1" indent="4"/>
    </xf>
    <xf numFmtId="0" fontId="15" fillId="18" borderId="1" xfId="0" applyFont="1" applyFill="1" applyBorder="1" applyAlignment="1">
      <alignment vertical="center"/>
    </xf>
    <xf numFmtId="0" fontId="15" fillId="18" borderId="14" xfId="0" applyFont="1" applyFill="1" applyBorder="1" applyAlignment="1">
      <alignment horizontal="left" vertical="center" wrapText="1" indent="1"/>
    </xf>
    <xf numFmtId="0" fontId="14" fillId="18" borderId="15" xfId="0" applyFont="1" applyFill="1" applyBorder="1" applyAlignment="1">
      <alignment horizontal="left" vertical="center" wrapText="1" indent="1"/>
    </xf>
    <xf numFmtId="0" fontId="14" fillId="18" borderId="11" xfId="0" applyFont="1" applyFill="1" applyBorder="1" applyAlignment="1">
      <alignment horizontal="left" vertical="center" wrapText="1" indent="1"/>
    </xf>
    <xf numFmtId="0" fontId="9" fillId="19" borderId="17" xfId="0" applyFont="1" applyFill="1" applyBorder="1"/>
    <xf numFmtId="0" fontId="9" fillId="19" borderId="0" xfId="0" applyFont="1" applyFill="1" applyBorder="1"/>
    <xf numFmtId="0" fontId="9" fillId="19" borderId="18" xfId="0" applyFont="1" applyFill="1" applyBorder="1"/>
    <xf numFmtId="0" fontId="16" fillId="20" borderId="19" xfId="0" applyFont="1" applyFill="1" applyBorder="1" applyAlignment="1">
      <alignment vertical="center" wrapText="1"/>
    </xf>
    <xf numFmtId="0" fontId="16" fillId="20" borderId="20" xfId="0" applyFont="1" applyFill="1" applyBorder="1" applyAlignment="1">
      <alignment vertical="center" wrapText="1"/>
    </xf>
    <xf numFmtId="0" fontId="16" fillId="20" borderId="21" xfId="0" applyFont="1" applyFill="1" applyBorder="1" applyAlignment="1">
      <alignment vertical="center" wrapText="1"/>
    </xf>
    <xf numFmtId="0" fontId="16" fillId="20" borderId="20" xfId="0" applyFont="1" applyFill="1" applyBorder="1" applyAlignment="1">
      <alignment horizontal="left" vertical="center" wrapText="1" indent="3"/>
    </xf>
    <xf numFmtId="0" fontId="16" fillId="20" borderId="20" xfId="0" applyFont="1" applyFill="1" applyBorder="1" applyAlignment="1">
      <alignment horizontal="left" vertical="center" wrapText="1" indent="2"/>
    </xf>
    <xf numFmtId="0" fontId="16" fillId="21" borderId="19" xfId="0" applyFont="1" applyFill="1" applyBorder="1" applyAlignment="1">
      <alignment vertical="center" wrapText="1"/>
    </xf>
    <xf numFmtId="0" fontId="16" fillId="21" borderId="20" xfId="0" applyFont="1" applyFill="1" applyBorder="1" applyAlignment="1">
      <alignment vertical="center" wrapText="1"/>
    </xf>
    <xf numFmtId="0" fontId="16" fillId="22" borderId="3" xfId="0" applyFont="1" applyFill="1" applyBorder="1" applyAlignment="1">
      <alignment vertical="center" wrapText="1"/>
    </xf>
    <xf numFmtId="0" fontId="16" fillId="22" borderId="2" xfId="0" applyFont="1" applyFill="1" applyBorder="1" applyAlignment="1">
      <alignment vertical="center" wrapText="1"/>
    </xf>
    <xf numFmtId="0" fontId="16" fillId="22" borderId="19" xfId="0" applyFont="1" applyFill="1" applyBorder="1" applyAlignment="1">
      <alignment vertical="center" wrapText="1"/>
    </xf>
    <xf numFmtId="0" fontId="16" fillId="22" borderId="20" xfId="0" applyFont="1" applyFill="1" applyBorder="1" applyAlignment="1">
      <alignment vertical="center" wrapText="1"/>
    </xf>
    <xf numFmtId="0" fontId="17" fillId="22" borderId="20" xfId="0" applyFont="1" applyFill="1" applyBorder="1" applyAlignment="1">
      <alignment vertical="center" wrapText="1"/>
    </xf>
    <xf numFmtId="0" fontId="16" fillId="23" borderId="22" xfId="0" applyFont="1" applyFill="1" applyBorder="1" applyAlignment="1">
      <alignment vertical="center" wrapText="1"/>
    </xf>
    <xf numFmtId="0" fontId="16" fillId="23" borderId="23" xfId="0" applyFont="1" applyFill="1" applyBorder="1" applyAlignment="1">
      <alignment vertical="center" wrapText="1"/>
    </xf>
    <xf numFmtId="0" fontId="16" fillId="23" borderId="19" xfId="0" applyFont="1" applyFill="1" applyBorder="1" applyAlignment="1">
      <alignment vertical="center" wrapText="1"/>
    </xf>
    <xf numFmtId="0" fontId="16" fillId="23" borderId="20" xfId="0" applyFont="1" applyFill="1" applyBorder="1" applyAlignment="1">
      <alignment vertical="center" wrapText="1"/>
    </xf>
    <xf numFmtId="0" fontId="16" fillId="23" borderId="20" xfId="0" applyFont="1" applyFill="1" applyBorder="1" applyAlignment="1">
      <alignment horizontal="left" vertical="center" wrapText="1" indent="2"/>
    </xf>
    <xf numFmtId="0" fontId="9" fillId="19" borderId="5" xfId="0" applyFont="1" applyFill="1" applyBorder="1"/>
    <xf numFmtId="0" fontId="9" fillId="19" borderId="6" xfId="0" applyFont="1" applyFill="1" applyBorder="1"/>
    <xf numFmtId="0" fontId="9" fillId="19" borderId="7" xfId="0" applyFont="1" applyFill="1" applyBorder="1"/>
    <xf numFmtId="0" fontId="9" fillId="19" borderId="17" xfId="0" applyFont="1" applyFill="1" applyBorder="1"/>
    <xf numFmtId="0" fontId="9" fillId="19" borderId="0" xfId="0" applyFont="1" applyFill="1" applyBorder="1"/>
    <xf numFmtId="0" fontId="9" fillId="19" borderId="18" xfId="0" applyFont="1" applyFill="1" applyBorder="1"/>
    <xf numFmtId="0" fontId="9" fillId="19" borderId="8" xfId="0" applyFont="1" applyFill="1" applyBorder="1"/>
    <xf numFmtId="0" fontId="9" fillId="19" borderId="9" xfId="0" applyFont="1" applyFill="1" applyBorder="1"/>
    <xf numFmtId="0" fontId="9" fillId="19" borderId="10" xfId="0" applyFont="1" applyFill="1" applyBorder="1"/>
    <xf numFmtId="0" fontId="10" fillId="0" borderId="0" xfId="0" applyFont="1" applyAlignment="1">
      <alignment wrapText="1"/>
    </xf>
    <xf numFmtId="0" fontId="3" fillId="15" borderId="1" xfId="0" applyFont="1" applyFill="1" applyBorder="1" applyAlignment="1">
      <alignment vertical="center" wrapText="1"/>
    </xf>
    <xf numFmtId="0" fontId="3" fillId="8" borderId="5" xfId="0" applyFont="1" applyFill="1" applyBorder="1"/>
    <xf numFmtId="0" fontId="3" fillId="8" borderId="6" xfId="0" applyFont="1" applyFill="1" applyBorder="1"/>
    <xf numFmtId="0" fontId="3" fillId="8" borderId="7" xfId="0" applyFont="1" applyFill="1" applyBorder="1"/>
    <xf numFmtId="0" fontId="0" fillId="8" borderId="8" xfId="0" applyFont="1" applyFill="1" applyBorder="1" applyAlignment="1">
      <alignment vertical="center" wrapText="1"/>
    </xf>
    <xf numFmtId="0" fontId="0" fillId="8" borderId="9" xfId="0" applyFont="1" applyFill="1" applyBorder="1" applyAlignment="1">
      <alignment vertical="center" wrapText="1"/>
    </xf>
    <xf numFmtId="0" fontId="0" fillId="8" borderId="10" xfId="0" applyFont="1" applyFill="1" applyBorder="1" applyAlignment="1">
      <alignment vertical="center" wrapText="1"/>
    </xf>
    <xf numFmtId="0" fontId="3" fillId="9" borderId="5" xfId="0" applyFont="1" applyFill="1" applyBorder="1" applyAlignment="1">
      <alignment vertical="center" wrapText="1"/>
    </xf>
    <xf numFmtId="0" fontId="3" fillId="9" borderId="6" xfId="0" applyFont="1" applyFill="1" applyBorder="1" applyAlignment="1">
      <alignment vertical="center" wrapText="1"/>
    </xf>
    <xf numFmtId="0" fontId="3" fillId="9" borderId="4" xfId="0" applyFont="1" applyFill="1" applyBorder="1" applyAlignment="1">
      <alignment vertical="center" wrapText="1"/>
    </xf>
    <xf numFmtId="0" fontId="6" fillId="10" borderId="16" xfId="0" applyFont="1" applyFill="1" applyBorder="1" applyAlignment="1">
      <alignment vertical="center" wrapText="1"/>
    </xf>
    <xf numFmtId="0" fontId="6" fillId="10" borderId="0" xfId="0" applyFont="1" applyFill="1" applyBorder="1" applyAlignment="1">
      <alignment vertical="center" wrapText="1"/>
    </xf>
    <xf numFmtId="0" fontId="6" fillId="10" borderId="9" xfId="0" applyFont="1" applyFill="1" applyBorder="1" applyAlignment="1">
      <alignment vertical="center" wrapText="1"/>
    </xf>
    <xf numFmtId="0" fontId="0" fillId="3" borderId="8" xfId="0" applyFont="1" applyFill="1" applyBorder="1" applyAlignment="1">
      <alignment vertical="center" wrapText="1"/>
    </xf>
    <xf numFmtId="0" fontId="0" fillId="3" borderId="9" xfId="0" applyFont="1" applyFill="1" applyBorder="1" applyAlignment="1">
      <alignment vertical="center" wrapText="1"/>
    </xf>
    <xf numFmtId="0" fontId="0" fillId="3" borderId="10" xfId="0" applyFont="1" applyFill="1" applyBorder="1" applyAlignment="1">
      <alignment vertical="center" wrapText="1"/>
    </xf>
    <xf numFmtId="0" fontId="3" fillId="3" borderId="5" xfId="0" applyFont="1" applyFill="1" applyBorder="1"/>
    <xf numFmtId="0" fontId="3" fillId="3" borderId="6" xfId="0" applyFont="1" applyFill="1" applyBorder="1"/>
    <xf numFmtId="0" fontId="3" fillId="3" borderId="7" xfId="0" applyFont="1" applyFill="1" applyBorder="1"/>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6" fillId="13" borderId="1" xfId="0" applyFont="1" applyFill="1" applyBorder="1" applyAlignment="1">
      <alignment vertical="center" wrapText="1"/>
    </xf>
    <xf numFmtId="0" fontId="6" fillId="2" borderId="1" xfId="0" applyFont="1" applyFill="1" applyBorder="1" applyAlignment="1">
      <alignment vertical="center" wrapText="1"/>
    </xf>
    <xf numFmtId="0" fontId="0" fillId="0" borderId="0" xfId="0" applyFont="1" applyAlignment="1">
      <alignment wrapText="1"/>
    </xf>
    <xf numFmtId="0" fontId="9" fillId="18" borderId="12" xfId="0" applyFont="1" applyFill="1" applyBorder="1" applyAlignment="1">
      <alignment vertical="top" wrapText="1"/>
    </xf>
    <xf numFmtId="0" fontId="9" fillId="18" borderId="13" xfId="0" applyFont="1" applyFill="1" applyBorder="1" applyAlignment="1">
      <alignment vertical="top" wrapText="1"/>
    </xf>
    <xf numFmtId="0" fontId="9" fillId="18" borderId="4" xfId="0" applyFont="1" applyFill="1" applyBorder="1" applyAlignment="1">
      <alignment vertical="top" wrapText="1"/>
    </xf>
    <xf numFmtId="0" fontId="3" fillId="14" borderId="5" xfId="0" applyFont="1" applyFill="1" applyBorder="1"/>
    <xf numFmtId="0" fontId="3" fillId="14" borderId="6" xfId="0" applyFont="1" applyFill="1" applyBorder="1"/>
    <xf numFmtId="0" fontId="3" fillId="14" borderId="7" xfId="0" applyFont="1" applyFill="1" applyBorder="1"/>
    <xf numFmtId="0" fontId="0" fillId="14" borderId="8" xfId="0" applyFont="1" applyFill="1" applyBorder="1" applyAlignment="1">
      <alignment vertical="center" wrapText="1"/>
    </xf>
    <xf numFmtId="0" fontId="0" fillId="14" borderId="9" xfId="0" applyFont="1" applyFill="1" applyBorder="1" applyAlignment="1">
      <alignment vertical="center" wrapText="1"/>
    </xf>
    <xf numFmtId="0" fontId="0" fillId="14" borderId="10" xfId="0" applyFont="1" applyFill="1" applyBorder="1" applyAlignment="1">
      <alignment vertical="center" wrapText="1"/>
    </xf>
    <xf numFmtId="0" fontId="7" fillId="2" borderId="1" xfId="0" applyFont="1" applyFill="1" applyBorder="1" applyAlignment="1">
      <alignment vertical="center" wrapText="1"/>
    </xf>
    <xf numFmtId="0" fontId="3" fillId="12" borderId="5" xfId="0" applyFont="1" applyFill="1" applyBorder="1"/>
    <xf numFmtId="0" fontId="3" fillId="12" borderId="6" xfId="0" applyFont="1" applyFill="1" applyBorder="1"/>
    <xf numFmtId="0" fontId="0" fillId="12" borderId="8" xfId="0" applyFont="1" applyFill="1" applyBorder="1" applyAlignment="1">
      <alignment vertical="center" wrapText="1"/>
    </xf>
    <xf numFmtId="0" fontId="0" fillId="12" borderId="9" xfId="0" applyFont="1" applyFill="1" applyBorder="1" applyAlignment="1">
      <alignment vertical="center" wrapText="1"/>
    </xf>
    <xf numFmtId="0" fontId="3" fillId="11" borderId="5" xfId="0" applyFont="1" applyFill="1" applyBorder="1" applyAlignment="1">
      <alignment vertical="center" wrapText="1"/>
    </xf>
    <xf numFmtId="0" fontId="3" fillId="11" borderId="6" xfId="0" applyFont="1" applyFill="1" applyBorder="1" applyAlignment="1">
      <alignment vertical="center" wrapText="1"/>
    </xf>
    <xf numFmtId="0" fontId="3" fillId="11" borderId="4" xfId="0" applyFont="1" applyFill="1" applyBorder="1" applyAlignment="1">
      <alignment vertical="center" wrapText="1"/>
    </xf>
    <xf numFmtId="0" fontId="3" fillId="11" borderId="7" xfId="0" applyFont="1" applyFill="1" applyBorder="1" applyAlignment="1">
      <alignment vertical="center" wrapText="1"/>
    </xf>
    <xf numFmtId="0" fontId="6" fillId="10" borderId="1" xfId="0" applyFont="1" applyFill="1" applyBorder="1" applyAlignment="1">
      <alignment vertical="center" wrapText="1"/>
    </xf>
    <xf numFmtId="0" fontId="7" fillId="10" borderId="1" xfId="0" applyFont="1" applyFill="1" applyBorder="1" applyAlignment="1">
      <alignment vertical="center" wrapText="1"/>
    </xf>
    <xf numFmtId="0" fontId="7" fillId="13" borderId="1" xfId="0" applyFont="1" applyFill="1" applyBorder="1" applyAlignment="1">
      <alignment vertical="center" wrapText="1"/>
    </xf>
    <xf numFmtId="0" fontId="3" fillId="7" borderId="1" xfId="0" applyFont="1" applyFill="1" applyBorder="1" applyAlignment="1">
      <alignment vertical="center" wrapText="1"/>
    </xf>
    <xf numFmtId="0" fontId="3" fillId="5" borderId="5" xfId="0" applyFont="1" applyFill="1" applyBorder="1"/>
    <xf numFmtId="0" fontId="3" fillId="5" borderId="6" xfId="0" applyFont="1" applyFill="1" applyBorder="1"/>
    <xf numFmtId="0" fontId="0" fillId="5" borderId="8" xfId="0" applyFont="1" applyFill="1" applyBorder="1" applyAlignment="1">
      <alignment vertical="center" wrapText="1"/>
    </xf>
    <xf numFmtId="0" fontId="0" fillId="5" borderId="9" xfId="0" applyFont="1" applyFill="1" applyBorder="1" applyAlignment="1">
      <alignment vertical="center" wrapText="1"/>
    </xf>
    <xf numFmtId="0" fontId="3" fillId="6" borderId="12" xfId="0" applyFont="1" applyFill="1" applyBorder="1" applyAlignment="1">
      <alignment vertical="center" wrapText="1"/>
    </xf>
    <xf numFmtId="0" fontId="3" fillId="6" borderId="13" xfId="0" applyFont="1" applyFill="1" applyBorder="1" applyAlignment="1">
      <alignment vertical="center" wrapText="1"/>
    </xf>
    <xf numFmtId="0" fontId="3" fillId="6" borderId="4" xfId="0" applyFont="1" applyFill="1" applyBorder="1" applyAlignment="1">
      <alignment vertical="center" wrapText="1"/>
    </xf>
    <xf numFmtId="0" fontId="11" fillId="7" borderId="1" xfId="0" applyFont="1" applyFill="1" applyBorder="1" applyAlignment="1">
      <alignment vertical="center" wrapText="1"/>
    </xf>
    <xf numFmtId="0" fontId="6" fillId="17" borderId="14" xfId="0" applyFont="1" applyFill="1" applyBorder="1" applyAlignment="1">
      <alignment vertical="center" wrapText="1"/>
    </xf>
    <xf numFmtId="0" fontId="6" fillId="17" borderId="15" xfId="0" applyFont="1" applyFill="1" applyBorder="1" applyAlignment="1">
      <alignment vertical="center" wrapText="1"/>
    </xf>
    <xf numFmtId="0" fontId="7" fillId="17" borderId="14" xfId="0" applyFont="1" applyFill="1" applyBorder="1" applyAlignment="1">
      <alignment vertical="center" wrapText="1"/>
    </xf>
    <xf numFmtId="0" fontId="7" fillId="17" borderId="11" xfId="0" applyFont="1" applyFill="1" applyBorder="1" applyAlignment="1">
      <alignment vertical="center" wrapText="1"/>
    </xf>
    <xf numFmtId="0" fontId="6" fillId="17" borderId="1" xfId="0" applyFont="1" applyFill="1" applyBorder="1" applyAlignment="1">
      <alignment vertical="center" wrapText="1"/>
    </xf>
    <xf numFmtId="0" fontId="6" fillId="17" borderId="11" xfId="0" applyFont="1" applyFill="1" applyBorder="1" applyAlignment="1">
      <alignment vertical="center" wrapText="1"/>
    </xf>
    <xf numFmtId="0" fontId="3" fillId="6" borderId="1" xfId="0" applyFont="1" applyFill="1" applyBorder="1" applyAlignment="1">
      <alignment vertical="center" wrapText="1"/>
    </xf>
    <xf numFmtId="0" fontId="3" fillId="6" borderId="17" xfId="0" applyFont="1" applyFill="1" applyBorder="1" applyAlignment="1">
      <alignment vertical="center" wrapText="1"/>
    </xf>
    <xf numFmtId="0" fontId="3" fillId="6" borderId="0" xfId="0" applyFont="1" applyFill="1" applyBorder="1" applyAlignment="1">
      <alignment vertical="center" wrapText="1"/>
    </xf>
    <xf numFmtId="0" fontId="6" fillId="7" borderId="1" xfId="0" applyFont="1" applyFill="1" applyBorder="1" applyAlignment="1">
      <alignment vertical="center" wrapText="1"/>
    </xf>
    <xf numFmtId="0" fontId="11" fillId="10" borderId="1" xfId="0" applyFont="1" applyFill="1" applyBorder="1" applyAlignment="1">
      <alignment vertical="center" wrapText="1"/>
    </xf>
    <xf numFmtId="0" fontId="7" fillId="7" borderId="1" xfId="0" applyFont="1" applyFill="1" applyBorder="1" applyAlignment="1">
      <alignment vertical="center" wrapText="1"/>
    </xf>
    <xf numFmtId="0" fontId="16" fillId="24" borderId="19" xfId="0" applyFont="1" applyFill="1" applyBorder="1" applyAlignment="1">
      <alignment vertical="center" wrapText="1"/>
    </xf>
    <xf numFmtId="0" fontId="16" fillId="24" borderId="20" xfId="0" applyFont="1" applyFill="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3" fillId="0" borderId="4" xfId="0" applyFont="1" applyBorder="1" applyAlignment="1">
      <alignment horizontal="center"/>
    </xf>
    <xf numFmtId="0" fontId="17" fillId="25" borderId="1" xfId="0" applyFont="1" applyFill="1" applyBorder="1" applyAlignment="1">
      <alignment vertical="center" wrapText="1"/>
    </xf>
    <xf numFmtId="0" fontId="17" fillId="26" borderId="1" xfId="0" applyFont="1" applyFill="1" applyBorder="1" applyAlignment="1">
      <alignment vertical="center"/>
    </xf>
    <xf numFmtId="0" fontId="17" fillId="27" borderId="1" xfId="0" applyFont="1" applyFill="1" applyBorder="1" applyAlignment="1">
      <alignment vertical="center" wrapText="1"/>
    </xf>
    <xf numFmtId="0" fontId="17" fillId="28" borderId="1" xfId="0" applyFont="1" applyFill="1" applyBorder="1" applyAlignment="1">
      <alignment vertical="center"/>
    </xf>
    <xf numFmtId="0" fontId="17" fillId="29" borderId="1" xfId="0" applyFont="1" applyFill="1" applyBorder="1" applyAlignment="1">
      <alignment vertical="center" wrapText="1"/>
    </xf>
    <xf numFmtId="0" fontId="17" fillId="30" borderId="1" xfId="0" applyFont="1" applyFill="1" applyBorder="1" applyAlignment="1">
      <alignment vertical="center"/>
    </xf>
    <xf numFmtId="0" fontId="17" fillId="31" borderId="1" xfId="0" applyFont="1" applyFill="1" applyBorder="1" applyAlignment="1">
      <alignment vertical="center" wrapText="1"/>
    </xf>
    <xf numFmtId="0" fontId="17" fillId="32" borderId="1" xfId="0" applyFont="1" applyFill="1" applyBorder="1" applyAlignment="1">
      <alignment vertical="center"/>
    </xf>
    <xf numFmtId="0" fontId="17" fillId="3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a:t>Γράφημα</a:t>
            </a:r>
            <a:r>
              <a:rPr lang="el-GR" baseline="0"/>
              <a:t> Προσόντων</a:t>
            </a:r>
            <a:r>
              <a:rPr lang="de-DE"/>
              <a:t> 2 - </a:t>
            </a:r>
            <a:r>
              <a:rPr lang="el-GR"/>
              <a:t>Βαθμολογία ανά</a:t>
            </a:r>
            <a:r>
              <a:rPr lang="el-GR" baseline="0"/>
              <a:t> Πλευρά Προσόντων</a:t>
            </a:r>
            <a:endParaRPr lang="de-DE"/>
          </a:p>
        </c:rich>
      </c:tx>
      <c:layout>
        <c:manualLayout>
          <c:xMode val="edge"/>
          <c:yMode val="edge"/>
          <c:x val="0.1582523771047723"/>
          <c:y val="2.21694378463974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Scores!#REF!</c:f>
              <c:strCache>
                <c:ptCount val="1"/>
                <c:pt idx="0">
                  <c:v>#REF!</c:v>
                </c:pt>
              </c:strCache>
            </c:strRef>
          </c:tx>
          <c:spPr>
            <a:ln w="28575" cap="rnd">
              <a:solidFill>
                <a:schemeClr val="accent1"/>
              </a:solidFill>
              <a:round/>
            </a:ln>
            <a:effectLst/>
          </c:spPr>
          <c:marker>
            <c:symbol val="none"/>
          </c:marker>
          <c:cat>
            <c:strRef>
              <c:f>Βαθμολογίες!$B$7:$B$26</c:f>
              <c:strCache>
                <c:ptCount val="20"/>
                <c:pt idx="0">
                  <c:v>1) Δεξιότητες Ηλεκτρονικής Μάθησης (Εννοιολογικές, Τεχνικές, Νομικές)</c:v>
                </c:pt>
                <c:pt idx="1">
                  <c:v>1α) Θεωρητικές Γνώσεις επί Εννοιών της Ηλεκτρονικής Μάθησης</c:v>
                </c:pt>
                <c:pt idx="2">
                  <c:v>1β) Χρήση Εργαλείων Ηλεκτρονικής Μάθησης</c:v>
                </c:pt>
                <c:pt idx="3">
                  <c:v>1γ) Προστασία Δεδομένων</c:v>
                </c:pt>
                <c:pt idx="4">
                  <c:v>1δ) Χρήση Ανοικτών Εκπαιδευτικών Πόρων (ΑΕΠ)</c:v>
                </c:pt>
                <c:pt idx="5">
                  <c:v>2) Κοινωνικο-επικοινωνιακές δεξιότητες και δεξιότητες διευκόλυνσης</c:v>
                </c:pt>
                <c:pt idx="6">
                  <c:v>2α) Ιδιαιτερότητες της Εικονικής Επικοινωνίας σε διαδικτυακό περιβάλλον</c:v>
                </c:pt>
                <c:pt idx="7">
                  <c:v>2β) Δημιουργία και Διατήρηση Κινήτρου και Συμμετοχής</c:v>
                </c:pt>
                <c:pt idx="8">
                  <c:v>2γ) Διευκόλυνση (διαδικτυακών) συζητήσεων και ομαδικών μαθησιακών διαδικασιών</c:v>
                </c:pt>
                <c:pt idx="9">
                  <c:v>3) Επαγγελματική επίγνωση και προσκόλληση στις αρχές της εκπαίδευσης ενηλίκων</c:v>
                </c:pt>
                <c:pt idx="10">
                  <c:v>3α) Κατανόηση Θεωρίας</c:v>
                </c:pt>
                <c:pt idx="11">
                  <c:v>3β) Επαγγελματική Στάση</c:v>
                </c:pt>
                <c:pt idx="12">
                  <c:v>3γ) Προσκόλληση στην Αρχές Εκπαίδευσης Ενηλίκων</c:v>
                </c:pt>
                <c:pt idx="13">
                  <c:v>4) Μέθοδοι και Τεχνικές Διευκόλυνσης</c:v>
                </c:pt>
                <c:pt idx="14">
                  <c:v>4α) Μέθοδοι και Τεχνικές Διευκόλυνσης</c:v>
                </c:pt>
                <c:pt idx="15">
                  <c:v>4β) Διδακτική Χρήση Περιεχομένου Ηλεκτρονικής Μάθησης και Μορφότυπων Μέσων</c:v>
                </c:pt>
                <c:pt idx="16">
                  <c:v>5) Δεξιότητες διαχείρισης, σχεδιασμού και οργάνωσης</c:v>
                </c:pt>
                <c:pt idx="17">
                  <c:v>5α) Σχεδιασμός και Υλοποίηση Μαθήματος</c:v>
                </c:pt>
                <c:pt idx="18">
                  <c:v>5β) Διαχείριση Διαφόρων Φάσεων του Μαθήματος</c:v>
                </c:pt>
                <c:pt idx="19">
                  <c:v>5γ) Χρήση Εργαλείων Παρακολούθησης</c:v>
                </c:pt>
              </c:strCache>
            </c:strRef>
          </c:cat>
          <c:val>
            <c:numRef>
              <c:f>Scores!#REF!</c:f>
              <c:numCache>
                <c:formatCode>General</c:formatCode>
                <c:ptCount val="1"/>
                <c:pt idx="0">
                  <c:v>1</c:v>
                </c:pt>
              </c:numCache>
            </c:numRef>
          </c:val>
          <c:extLst>
            <c:ext xmlns:c16="http://schemas.microsoft.com/office/drawing/2014/chart" uri="{C3380CC4-5D6E-409C-BE32-E72D297353CC}">
              <c16:uniqueId val="{00000000-131B-4C4C-A4D9-825AADCD2D84}"/>
            </c:ext>
          </c:extLst>
        </c:ser>
        <c:ser>
          <c:idx val="1"/>
          <c:order val="1"/>
          <c:tx>
            <c:strRef>
              <c:f>Βαθμολογίες!$C$6</c:f>
              <c:strCache>
                <c:ptCount val="1"/>
                <c:pt idx="0">
                  <c:v>Βάση 3,5</c:v>
                </c:pt>
              </c:strCache>
            </c:strRef>
          </c:tx>
          <c:spPr>
            <a:ln w="28575" cap="rnd">
              <a:solidFill>
                <a:schemeClr val="accent2"/>
              </a:solidFill>
              <a:round/>
            </a:ln>
            <a:effectLst/>
          </c:spPr>
          <c:marker>
            <c:symbol val="none"/>
          </c:marker>
          <c:cat>
            <c:strRef>
              <c:f>Βαθμολογίες!$B$7:$B$26</c:f>
              <c:strCache>
                <c:ptCount val="20"/>
                <c:pt idx="0">
                  <c:v>1) Δεξιότητες Ηλεκτρονικής Μάθησης (Εννοιολογικές, Τεχνικές, Νομικές)</c:v>
                </c:pt>
                <c:pt idx="1">
                  <c:v>1α) Θεωρητικές Γνώσεις επί Εννοιών της Ηλεκτρονικής Μάθησης</c:v>
                </c:pt>
                <c:pt idx="2">
                  <c:v>1β) Χρήση Εργαλείων Ηλεκτρονικής Μάθησης</c:v>
                </c:pt>
                <c:pt idx="3">
                  <c:v>1γ) Προστασία Δεδομένων</c:v>
                </c:pt>
                <c:pt idx="4">
                  <c:v>1δ) Χρήση Ανοικτών Εκπαιδευτικών Πόρων (ΑΕΠ)</c:v>
                </c:pt>
                <c:pt idx="5">
                  <c:v>2) Κοινωνικο-επικοινωνιακές δεξιότητες και δεξιότητες διευκόλυνσης</c:v>
                </c:pt>
                <c:pt idx="6">
                  <c:v>2α) Ιδιαιτερότητες της Εικονικής Επικοινωνίας σε διαδικτυακό περιβάλλον</c:v>
                </c:pt>
                <c:pt idx="7">
                  <c:v>2β) Δημιουργία και Διατήρηση Κινήτρου και Συμμετοχής</c:v>
                </c:pt>
                <c:pt idx="8">
                  <c:v>2γ) Διευκόλυνση (διαδικτυακών) συζητήσεων και ομαδικών μαθησιακών διαδικασιών</c:v>
                </c:pt>
                <c:pt idx="9">
                  <c:v>3) Επαγγελματική επίγνωση και προσκόλληση στις αρχές της εκπαίδευσης ενηλίκων</c:v>
                </c:pt>
                <c:pt idx="10">
                  <c:v>3α) Κατανόηση Θεωρίας</c:v>
                </c:pt>
                <c:pt idx="11">
                  <c:v>3β) Επαγγελματική Στάση</c:v>
                </c:pt>
                <c:pt idx="12">
                  <c:v>3γ) Προσκόλληση στην Αρχές Εκπαίδευσης Ενηλίκων</c:v>
                </c:pt>
                <c:pt idx="13">
                  <c:v>4) Μέθοδοι και Τεχνικές Διευκόλυνσης</c:v>
                </c:pt>
                <c:pt idx="14">
                  <c:v>4α) Μέθοδοι και Τεχνικές Διευκόλυνσης</c:v>
                </c:pt>
                <c:pt idx="15">
                  <c:v>4β) Διδακτική Χρήση Περιεχομένου Ηλεκτρονικής Μάθησης και Μορφότυπων Μέσων</c:v>
                </c:pt>
                <c:pt idx="16">
                  <c:v>5) Δεξιότητες διαχείρισης, σχεδιασμού και οργάνωσης</c:v>
                </c:pt>
                <c:pt idx="17">
                  <c:v>5α) Σχεδιασμός και Υλοποίηση Μαθήματος</c:v>
                </c:pt>
                <c:pt idx="18">
                  <c:v>5β) Διαχείριση Διαφόρων Φάσεων του Μαθήματος</c:v>
                </c:pt>
                <c:pt idx="19">
                  <c:v>5γ) Χρήση Εργαλείων Παρακολούθησης</c:v>
                </c:pt>
              </c:strCache>
            </c:strRef>
          </c:cat>
          <c:val>
            <c:numRef>
              <c:f>Βαθμολογίες!$C$7:$C$26</c:f>
              <c:numCache>
                <c:formatCode>General</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val>
          <c:extLst>
            <c:ext xmlns:c16="http://schemas.microsoft.com/office/drawing/2014/chart" uri="{C3380CC4-5D6E-409C-BE32-E72D297353CC}">
              <c16:uniqueId val="{00000001-131B-4C4C-A4D9-825AADCD2D84}"/>
            </c:ext>
          </c:extLst>
        </c:ser>
        <c:ser>
          <c:idx val="2"/>
          <c:order val="2"/>
          <c:tx>
            <c:strRef>
              <c:f>Βαθμολογίες!$D$6</c:f>
              <c:strCache>
                <c:ptCount val="1"/>
                <c:pt idx="0">
                  <c:v>Η Βαθμολογία Σας</c:v>
                </c:pt>
              </c:strCache>
            </c:strRef>
          </c:tx>
          <c:spPr>
            <a:ln w="28575" cap="rnd">
              <a:solidFill>
                <a:schemeClr val="accent3"/>
              </a:solidFill>
              <a:round/>
            </a:ln>
            <a:effectLst/>
          </c:spPr>
          <c:marker>
            <c:symbol val="none"/>
          </c:marker>
          <c:cat>
            <c:strRef>
              <c:f>Βαθμολογίες!$B$7:$B$26</c:f>
              <c:strCache>
                <c:ptCount val="20"/>
                <c:pt idx="0">
                  <c:v>1) Δεξιότητες Ηλεκτρονικής Μάθησης (Εννοιολογικές, Τεχνικές, Νομικές)</c:v>
                </c:pt>
                <c:pt idx="1">
                  <c:v>1α) Θεωρητικές Γνώσεις επί Εννοιών της Ηλεκτρονικής Μάθησης</c:v>
                </c:pt>
                <c:pt idx="2">
                  <c:v>1β) Χρήση Εργαλείων Ηλεκτρονικής Μάθησης</c:v>
                </c:pt>
                <c:pt idx="3">
                  <c:v>1γ) Προστασία Δεδομένων</c:v>
                </c:pt>
                <c:pt idx="4">
                  <c:v>1δ) Χρήση Ανοικτών Εκπαιδευτικών Πόρων (ΑΕΠ)</c:v>
                </c:pt>
                <c:pt idx="5">
                  <c:v>2) Κοινωνικο-επικοινωνιακές δεξιότητες και δεξιότητες διευκόλυνσης</c:v>
                </c:pt>
                <c:pt idx="6">
                  <c:v>2α) Ιδιαιτερότητες της Εικονικής Επικοινωνίας σε διαδικτυακό περιβάλλον</c:v>
                </c:pt>
                <c:pt idx="7">
                  <c:v>2β) Δημιουργία και Διατήρηση Κινήτρου και Συμμετοχής</c:v>
                </c:pt>
                <c:pt idx="8">
                  <c:v>2γ) Διευκόλυνση (διαδικτυακών) συζητήσεων και ομαδικών μαθησιακών διαδικασιών</c:v>
                </c:pt>
                <c:pt idx="9">
                  <c:v>3) Επαγγελματική επίγνωση και προσκόλληση στις αρχές της εκπαίδευσης ενηλίκων</c:v>
                </c:pt>
                <c:pt idx="10">
                  <c:v>3α) Κατανόηση Θεωρίας</c:v>
                </c:pt>
                <c:pt idx="11">
                  <c:v>3β) Επαγγελματική Στάση</c:v>
                </c:pt>
                <c:pt idx="12">
                  <c:v>3γ) Προσκόλληση στην Αρχές Εκπαίδευσης Ενηλίκων</c:v>
                </c:pt>
                <c:pt idx="13">
                  <c:v>4) Μέθοδοι και Τεχνικές Διευκόλυνσης</c:v>
                </c:pt>
                <c:pt idx="14">
                  <c:v>4α) Μέθοδοι και Τεχνικές Διευκόλυνσης</c:v>
                </c:pt>
                <c:pt idx="15">
                  <c:v>4β) Διδακτική Χρήση Περιεχομένου Ηλεκτρονικής Μάθησης και Μορφότυπων Μέσων</c:v>
                </c:pt>
                <c:pt idx="16">
                  <c:v>5) Δεξιότητες διαχείρισης, σχεδιασμού και οργάνωσης</c:v>
                </c:pt>
                <c:pt idx="17">
                  <c:v>5α) Σχεδιασμός και Υλοποίηση Μαθήματος</c:v>
                </c:pt>
                <c:pt idx="18">
                  <c:v>5β) Διαχείριση Διαφόρων Φάσεων του Μαθήματος</c:v>
                </c:pt>
                <c:pt idx="19">
                  <c:v>5γ) Χρήση Εργαλείων Παρακολούθησης</c:v>
                </c:pt>
              </c:strCache>
            </c:strRef>
          </c:cat>
          <c:val>
            <c:numRef>
              <c:f>Βαθμολογίες!$D$7:$D$26</c:f>
              <c:numCache>
                <c:formatCode>0.0</c:formatCode>
                <c:ptCount val="20"/>
                <c:pt idx="0">
                  <c:v>3.193548387096774</c:v>
                </c:pt>
                <c:pt idx="1">
                  <c:v>1.2222222222222223</c:v>
                </c:pt>
                <c:pt idx="2">
                  <c:v>3.6428571428571428</c:v>
                </c:pt>
                <c:pt idx="3">
                  <c:v>4.666666666666667</c:v>
                </c:pt>
                <c:pt idx="4">
                  <c:v>4.625</c:v>
                </c:pt>
                <c:pt idx="5">
                  <c:v>2.56</c:v>
                </c:pt>
                <c:pt idx="6">
                  <c:v>2.4285714285714284</c:v>
                </c:pt>
                <c:pt idx="7">
                  <c:v>2.5</c:v>
                </c:pt>
                <c:pt idx="8">
                  <c:v>2.75</c:v>
                </c:pt>
                <c:pt idx="9">
                  <c:v>3.9310344827586206</c:v>
                </c:pt>
                <c:pt idx="10">
                  <c:v>3.75</c:v>
                </c:pt>
                <c:pt idx="11">
                  <c:v>4.4545454545454541</c:v>
                </c:pt>
                <c:pt idx="12">
                  <c:v>3.5714285714285716</c:v>
                </c:pt>
                <c:pt idx="13">
                  <c:v>4.0625</c:v>
                </c:pt>
                <c:pt idx="14">
                  <c:v>4.7142857142857144</c:v>
                </c:pt>
                <c:pt idx="15">
                  <c:v>3.5555555555555554</c:v>
                </c:pt>
                <c:pt idx="16">
                  <c:v>2.9047619047619047</c:v>
                </c:pt>
                <c:pt idx="17">
                  <c:v>2.4</c:v>
                </c:pt>
                <c:pt idx="18">
                  <c:v>3.1428571428571428</c:v>
                </c:pt>
                <c:pt idx="19">
                  <c:v>2.5</c:v>
                </c:pt>
              </c:numCache>
            </c:numRef>
          </c:val>
          <c:extLst>
            <c:ext xmlns:c16="http://schemas.microsoft.com/office/drawing/2014/chart" uri="{C3380CC4-5D6E-409C-BE32-E72D297353CC}">
              <c16:uniqueId val="{00000002-131B-4C4C-A4D9-825AADCD2D84}"/>
            </c:ext>
          </c:extLst>
        </c:ser>
        <c:dLbls>
          <c:showLegendKey val="0"/>
          <c:showVal val="0"/>
          <c:showCatName val="0"/>
          <c:showSerName val="0"/>
          <c:showPercent val="0"/>
          <c:showBubbleSize val="0"/>
        </c:dLbls>
        <c:axId val="441082847"/>
        <c:axId val="441085343"/>
      </c:radarChart>
      <c:catAx>
        <c:axId val="441082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085343"/>
        <c:crosses val="autoZero"/>
        <c:auto val="1"/>
        <c:lblAlgn val="ctr"/>
        <c:lblOffset val="100"/>
        <c:noMultiLvlLbl val="0"/>
      </c:catAx>
      <c:valAx>
        <c:axId val="441085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082847"/>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a:t>Γράφημα Προσόντων</a:t>
            </a:r>
            <a:r>
              <a:rPr lang="de-DE"/>
              <a:t> 1 - </a:t>
            </a:r>
            <a:r>
              <a:rPr lang="el-GR"/>
              <a:t>Βαθμολογία ανά Περιοχή Προσόντων</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Scores!#REF!</c:f>
              <c:strCache>
                <c:ptCount val="1"/>
                <c:pt idx="0">
                  <c:v>#REF!</c:v>
                </c:pt>
              </c:strCache>
            </c:strRef>
          </c:tx>
          <c:spPr>
            <a:ln w="28575" cap="rnd">
              <a:solidFill>
                <a:schemeClr val="accent1"/>
              </a:solidFill>
              <a:round/>
            </a:ln>
            <a:effectLst/>
          </c:spPr>
          <c:marker>
            <c:symbol val="none"/>
          </c:marker>
          <c:cat>
            <c:strRef>
              <c:f>(Βαθμολογίες!$B$7,Βαθμολογίες!$B$12,Βαθμολογίες!$B$16,Βαθμολογίες!$B$20,Βαθμολογίες!$B$23)</c:f>
              <c:strCache>
                <c:ptCount val="5"/>
                <c:pt idx="0">
                  <c:v>1) Δεξιότητες Ηλεκτρονικής Μάθησης (Εννοιολογικές, Τεχνικές, Νομικές)</c:v>
                </c:pt>
                <c:pt idx="1">
                  <c:v>2) Κοινωνικο-επικοινωνιακές δεξιότητες και δεξιότητες διευκόλυνσης</c:v>
                </c:pt>
                <c:pt idx="2">
                  <c:v>3) Επαγγελματική επίγνωση και προσκόλληση στις αρχές της εκπαίδευσης ενηλίκων</c:v>
                </c:pt>
                <c:pt idx="3">
                  <c:v>4) Μέθοδοι και Τεχνικές Διευκόλυνσης</c:v>
                </c:pt>
                <c:pt idx="4">
                  <c:v>5) Δεξιότητες διαχείρισης, σχεδιασμού και οργάνωσης</c:v>
                </c:pt>
              </c:strCache>
            </c:strRef>
          </c:cat>
          <c:val>
            <c:numRef>
              <c:f>(Scores!#REF!,Scores!#REF!,Scores!#REF!,Scores!#REF!,Scores!#REF!)</c:f>
              <c:numCache>
                <c:formatCode>General</c:formatCode>
                <c:ptCount val="1"/>
                <c:pt idx="0">
                  <c:v>1</c:v>
                </c:pt>
              </c:numCache>
            </c:numRef>
          </c:val>
          <c:extLst>
            <c:ext xmlns:c16="http://schemas.microsoft.com/office/drawing/2014/chart" uri="{C3380CC4-5D6E-409C-BE32-E72D297353CC}">
              <c16:uniqueId val="{00000000-1995-431F-A61D-2A1E32A0391C}"/>
            </c:ext>
          </c:extLst>
        </c:ser>
        <c:ser>
          <c:idx val="1"/>
          <c:order val="1"/>
          <c:tx>
            <c:strRef>
              <c:f>Βαθμολογίες!$C$6</c:f>
              <c:strCache>
                <c:ptCount val="1"/>
                <c:pt idx="0">
                  <c:v>Βάση 3,5</c:v>
                </c:pt>
              </c:strCache>
            </c:strRef>
          </c:tx>
          <c:spPr>
            <a:ln w="28575" cap="rnd">
              <a:solidFill>
                <a:schemeClr val="accent2"/>
              </a:solidFill>
              <a:round/>
            </a:ln>
            <a:effectLst/>
          </c:spPr>
          <c:marker>
            <c:symbol val="none"/>
          </c:marker>
          <c:cat>
            <c:strRef>
              <c:f>(Βαθμολογίες!$B$7,Βαθμολογίες!$B$12,Βαθμολογίες!$B$16,Βαθμολογίες!$B$20,Βαθμολογίες!$B$23)</c:f>
              <c:strCache>
                <c:ptCount val="5"/>
                <c:pt idx="0">
                  <c:v>1) Δεξιότητες Ηλεκτρονικής Μάθησης (Εννοιολογικές, Τεχνικές, Νομικές)</c:v>
                </c:pt>
                <c:pt idx="1">
                  <c:v>2) Κοινωνικο-επικοινωνιακές δεξιότητες και δεξιότητες διευκόλυνσης</c:v>
                </c:pt>
                <c:pt idx="2">
                  <c:v>3) Επαγγελματική επίγνωση και προσκόλληση στις αρχές της εκπαίδευσης ενηλίκων</c:v>
                </c:pt>
                <c:pt idx="3">
                  <c:v>4) Μέθοδοι και Τεχνικές Διευκόλυνσης</c:v>
                </c:pt>
                <c:pt idx="4">
                  <c:v>5) Δεξιότητες διαχείρισης, σχεδιασμού και οργάνωσης</c:v>
                </c:pt>
              </c:strCache>
            </c:strRef>
          </c:cat>
          <c:val>
            <c:numRef>
              <c:f>(Βαθμολογίες!$C$7,Βαθμολογίες!$C$12,Βαθμολογίες!$C$16,Βαθμολογίες!$C$20,Βαθμολογίες!$C$23)</c:f>
              <c:numCache>
                <c:formatCode>General</c:formatCode>
                <c:ptCount val="5"/>
                <c:pt idx="0">
                  <c:v>3.5</c:v>
                </c:pt>
                <c:pt idx="1">
                  <c:v>3.5</c:v>
                </c:pt>
                <c:pt idx="2">
                  <c:v>3.5</c:v>
                </c:pt>
                <c:pt idx="3">
                  <c:v>3.5</c:v>
                </c:pt>
                <c:pt idx="4">
                  <c:v>3.5</c:v>
                </c:pt>
              </c:numCache>
            </c:numRef>
          </c:val>
          <c:extLst>
            <c:ext xmlns:c16="http://schemas.microsoft.com/office/drawing/2014/chart" uri="{C3380CC4-5D6E-409C-BE32-E72D297353CC}">
              <c16:uniqueId val="{00000001-1995-431F-A61D-2A1E32A0391C}"/>
            </c:ext>
          </c:extLst>
        </c:ser>
        <c:ser>
          <c:idx val="2"/>
          <c:order val="2"/>
          <c:tx>
            <c:strRef>
              <c:f>Βαθμολογίες!$D$6</c:f>
              <c:strCache>
                <c:ptCount val="1"/>
                <c:pt idx="0">
                  <c:v>Η Βαθμολογία Σας</c:v>
                </c:pt>
              </c:strCache>
            </c:strRef>
          </c:tx>
          <c:spPr>
            <a:ln w="28575" cap="rnd">
              <a:solidFill>
                <a:schemeClr val="accent3"/>
              </a:solidFill>
              <a:round/>
            </a:ln>
            <a:effectLst/>
          </c:spPr>
          <c:marker>
            <c:symbol val="none"/>
          </c:marker>
          <c:cat>
            <c:strRef>
              <c:f>(Βαθμολογίες!$B$7,Βαθμολογίες!$B$12,Βαθμολογίες!$B$16,Βαθμολογίες!$B$20,Βαθμολογίες!$B$23)</c:f>
              <c:strCache>
                <c:ptCount val="5"/>
                <c:pt idx="0">
                  <c:v>1) Δεξιότητες Ηλεκτρονικής Μάθησης (Εννοιολογικές, Τεχνικές, Νομικές)</c:v>
                </c:pt>
                <c:pt idx="1">
                  <c:v>2) Κοινωνικο-επικοινωνιακές δεξιότητες και δεξιότητες διευκόλυνσης</c:v>
                </c:pt>
                <c:pt idx="2">
                  <c:v>3) Επαγγελματική επίγνωση και προσκόλληση στις αρχές της εκπαίδευσης ενηλίκων</c:v>
                </c:pt>
                <c:pt idx="3">
                  <c:v>4) Μέθοδοι και Τεχνικές Διευκόλυνσης</c:v>
                </c:pt>
                <c:pt idx="4">
                  <c:v>5) Δεξιότητες διαχείρισης, σχεδιασμού και οργάνωσης</c:v>
                </c:pt>
              </c:strCache>
            </c:strRef>
          </c:cat>
          <c:val>
            <c:numRef>
              <c:f>(Βαθμολογίες!$D$7,Βαθμολογίες!$D$12,Βαθμολογίες!$D$16,Βαθμολογίες!$D$20,Βαθμολογίες!$D$23)</c:f>
              <c:numCache>
                <c:formatCode>0.0</c:formatCode>
                <c:ptCount val="5"/>
                <c:pt idx="0">
                  <c:v>3.193548387096774</c:v>
                </c:pt>
                <c:pt idx="1">
                  <c:v>2.56</c:v>
                </c:pt>
                <c:pt idx="2">
                  <c:v>3.9310344827586206</c:v>
                </c:pt>
                <c:pt idx="3">
                  <c:v>4.0625</c:v>
                </c:pt>
                <c:pt idx="4">
                  <c:v>2.9047619047619047</c:v>
                </c:pt>
              </c:numCache>
            </c:numRef>
          </c:val>
          <c:extLst>
            <c:ext xmlns:c16="http://schemas.microsoft.com/office/drawing/2014/chart" uri="{C3380CC4-5D6E-409C-BE32-E72D297353CC}">
              <c16:uniqueId val="{00000002-1995-431F-A61D-2A1E32A0391C}"/>
            </c:ext>
          </c:extLst>
        </c:ser>
        <c:dLbls>
          <c:showLegendKey val="0"/>
          <c:showVal val="0"/>
          <c:showCatName val="0"/>
          <c:showSerName val="0"/>
          <c:showPercent val="0"/>
          <c:showBubbleSize val="0"/>
        </c:dLbls>
        <c:axId val="400999039"/>
        <c:axId val="401001535"/>
      </c:radarChart>
      <c:catAx>
        <c:axId val="400999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1001535"/>
        <c:crosses val="autoZero"/>
        <c:auto val="1"/>
        <c:lblAlgn val="ctr"/>
        <c:lblOffset val="100"/>
        <c:noMultiLvlLbl val="0"/>
      </c:catAx>
      <c:valAx>
        <c:axId val="4010015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999039"/>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12</xdr:row>
      <xdr:rowOff>88900</xdr:rowOff>
    </xdr:from>
    <xdr:to>
      <xdr:col>2</xdr:col>
      <xdr:colOff>1425884</xdr:colOff>
      <xdr:row>20</xdr:row>
      <xdr:rowOff>47625</xdr:rowOff>
    </xdr:to>
    <xdr:sp macro="" textlink="">
      <xdr:nvSpPr>
        <xdr:cNvPr id="2" name="TextBox 12">
          <a:extLst>
            <a:ext uri="{FF2B5EF4-FFF2-40B4-BE49-F238E27FC236}">
              <a16:creationId xmlns:a16="http://schemas.microsoft.com/office/drawing/2014/main" id="{0F0CEFF4-C2AC-425B-BC9E-10D443498FCF}"/>
            </a:ext>
          </a:extLst>
        </xdr:cNvPr>
        <xdr:cNvSpPr txBox="1"/>
      </xdr:nvSpPr>
      <xdr:spPr>
        <a:xfrm>
          <a:off x="504825" y="2813050"/>
          <a:ext cx="2835584" cy="11779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l-GR" sz="1100" b="1">
              <a:solidFill>
                <a:schemeClr val="dk1"/>
              </a:solidFill>
              <a:effectLst/>
              <a:latin typeface="+mn-lt"/>
              <a:ea typeface="+mn-ea"/>
              <a:cs typeface="+mn-cs"/>
            </a:rPr>
            <a:t>Κλίμακα βαθμολόγησης</a:t>
          </a:r>
          <a:endParaRPr lang="en-US" sz="1100" b="1">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1 = </a:t>
          </a:r>
          <a:r>
            <a:rPr lang="el-GR" sz="1100">
              <a:solidFill>
                <a:schemeClr val="dk1"/>
              </a:solidFill>
              <a:effectLst/>
              <a:latin typeface="+mn-lt"/>
              <a:ea typeface="+mn-ea"/>
              <a:cs typeface="+mn-cs"/>
            </a:rPr>
            <a:t>Δεν ισχύει</a:t>
          </a:r>
          <a:r>
            <a:rPr lang="el-GR" sz="1100" baseline="0">
              <a:solidFill>
                <a:schemeClr val="dk1"/>
              </a:solidFill>
              <a:effectLst/>
              <a:latin typeface="+mn-lt"/>
              <a:ea typeface="+mn-ea"/>
              <a:cs typeface="+mn-cs"/>
            </a:rPr>
            <a:t> καθόλου</a:t>
          </a:r>
          <a:endParaRPr lang="de-DE" sz="900">
            <a:effectLst/>
          </a:endParaRPr>
        </a:p>
        <a:p>
          <a:pPr eaLnBrk="1" fontAlgn="auto" latinLnBrk="0" hangingPunct="1"/>
          <a:r>
            <a:rPr lang="en-US" sz="1100">
              <a:solidFill>
                <a:schemeClr val="dk1"/>
              </a:solidFill>
              <a:effectLst/>
              <a:latin typeface="+mn-lt"/>
              <a:ea typeface="+mn-ea"/>
              <a:cs typeface="+mn-cs"/>
            </a:rPr>
            <a:t>2 = </a:t>
          </a:r>
          <a:r>
            <a:rPr lang="el-GR" sz="1100">
              <a:solidFill>
                <a:schemeClr val="dk1"/>
              </a:solidFill>
              <a:effectLst/>
              <a:latin typeface="+mn-lt"/>
              <a:ea typeface="+mn-ea"/>
              <a:cs typeface="+mn-cs"/>
            </a:rPr>
            <a:t>Ισχύει σε μικρότερο βαθμό</a:t>
          </a:r>
          <a:endParaRPr lang="de-DE" sz="900">
            <a:effectLst/>
          </a:endParaRPr>
        </a:p>
        <a:p>
          <a:pPr eaLnBrk="1" fontAlgn="auto" latinLnBrk="0" hangingPunct="1"/>
          <a:r>
            <a:rPr lang="en-US" sz="1100">
              <a:solidFill>
                <a:schemeClr val="dk1"/>
              </a:solidFill>
              <a:effectLst/>
              <a:latin typeface="+mn-lt"/>
              <a:ea typeface="+mn-ea"/>
              <a:cs typeface="+mn-cs"/>
            </a:rPr>
            <a:t>3 = </a:t>
          </a:r>
          <a:r>
            <a:rPr lang="el-GR" sz="1100">
              <a:solidFill>
                <a:schemeClr val="dk1"/>
              </a:solidFill>
              <a:effectLst/>
              <a:latin typeface="+mn-lt"/>
              <a:ea typeface="+mn-ea"/>
              <a:cs typeface="+mn-cs"/>
            </a:rPr>
            <a:t>Ισχύει εν μέρει</a:t>
          </a:r>
          <a:r>
            <a:rPr lang="en-US" sz="1100">
              <a:solidFill>
                <a:schemeClr val="dk1"/>
              </a:solidFill>
              <a:effectLst/>
              <a:latin typeface="+mn-lt"/>
              <a:ea typeface="+mn-ea"/>
              <a:cs typeface="+mn-cs"/>
            </a:rPr>
            <a:t> (</a:t>
          </a:r>
          <a:r>
            <a:rPr lang="el-GR" sz="1100">
              <a:solidFill>
                <a:schemeClr val="dk1"/>
              </a:solidFill>
              <a:effectLst/>
              <a:latin typeface="+mn-lt"/>
              <a:ea typeface="+mn-ea"/>
              <a:cs typeface="+mn-cs"/>
            </a:rPr>
            <a:t>περ</a:t>
          </a:r>
          <a:r>
            <a:rPr lang="en-US" sz="1100">
              <a:solidFill>
                <a:schemeClr val="dk1"/>
              </a:solidFill>
              <a:effectLst/>
              <a:latin typeface="+mn-lt"/>
              <a:ea typeface="+mn-ea"/>
              <a:cs typeface="+mn-cs"/>
            </a:rPr>
            <a:t>. </a:t>
          </a:r>
          <a:r>
            <a:rPr lang="el-GR" sz="1100">
              <a:solidFill>
                <a:schemeClr val="dk1"/>
              </a:solidFill>
              <a:effectLst/>
              <a:latin typeface="+mn-lt"/>
              <a:ea typeface="+mn-ea"/>
              <a:cs typeface="+mn-cs"/>
            </a:rPr>
            <a:t>μισό</a:t>
          </a:r>
          <a:r>
            <a:rPr lang="en-US" sz="1100">
              <a:solidFill>
                <a:schemeClr val="dk1"/>
              </a:solidFill>
              <a:effectLst/>
              <a:latin typeface="+mn-lt"/>
              <a:ea typeface="+mn-ea"/>
              <a:cs typeface="+mn-cs"/>
            </a:rPr>
            <a:t>/</a:t>
          </a:r>
          <a:r>
            <a:rPr lang="el-GR" sz="1100">
              <a:solidFill>
                <a:schemeClr val="dk1"/>
              </a:solidFill>
              <a:effectLst/>
              <a:latin typeface="+mn-lt"/>
              <a:ea typeface="+mn-ea"/>
              <a:cs typeface="+mn-cs"/>
            </a:rPr>
            <a:t>μισό</a:t>
          </a:r>
          <a:r>
            <a:rPr lang="en-US" sz="1100">
              <a:solidFill>
                <a:schemeClr val="dk1"/>
              </a:solidFill>
              <a:effectLst/>
              <a:latin typeface="+mn-lt"/>
              <a:ea typeface="+mn-ea"/>
              <a:cs typeface="+mn-cs"/>
            </a:rPr>
            <a:t>)</a:t>
          </a:r>
          <a:endParaRPr lang="de-DE" sz="900">
            <a:effectLst/>
          </a:endParaRPr>
        </a:p>
        <a:p>
          <a:r>
            <a:rPr lang="en-US" sz="1100">
              <a:solidFill>
                <a:schemeClr val="dk1"/>
              </a:solidFill>
              <a:effectLst/>
              <a:latin typeface="+mn-lt"/>
              <a:ea typeface="+mn-ea"/>
              <a:cs typeface="+mn-cs"/>
            </a:rPr>
            <a:t>4 = </a:t>
          </a:r>
          <a:r>
            <a:rPr lang="el-GR" sz="1100">
              <a:solidFill>
                <a:schemeClr val="dk1"/>
              </a:solidFill>
              <a:effectLst/>
              <a:latin typeface="+mn-lt"/>
              <a:ea typeface="+mn-ea"/>
              <a:cs typeface="+mn-cs"/>
            </a:rPr>
            <a:t>Ισχύει ως επί το πλείστον</a:t>
          </a:r>
          <a:endParaRPr lang="de-DE" sz="900">
            <a:effectLst/>
          </a:endParaRPr>
        </a:p>
        <a:p>
          <a:pPr eaLnBrk="1" fontAlgn="auto" latinLnBrk="0" hangingPunct="1"/>
          <a:r>
            <a:rPr lang="en-US" sz="1100">
              <a:solidFill>
                <a:schemeClr val="dk1"/>
              </a:solidFill>
              <a:effectLst/>
              <a:latin typeface="+mn-lt"/>
              <a:ea typeface="+mn-ea"/>
              <a:cs typeface="+mn-cs"/>
            </a:rPr>
            <a:t>5=  </a:t>
          </a:r>
          <a:r>
            <a:rPr lang="el-GR" sz="1100">
              <a:solidFill>
                <a:schemeClr val="dk1"/>
              </a:solidFill>
              <a:effectLst/>
              <a:latin typeface="+mn-lt"/>
              <a:ea typeface="+mn-ea"/>
              <a:cs typeface="+mn-cs"/>
            </a:rPr>
            <a:t>Ισχύει</a:t>
          </a:r>
          <a:r>
            <a:rPr lang="el-GR" sz="1100" baseline="0">
              <a:solidFill>
                <a:schemeClr val="dk1"/>
              </a:solidFill>
              <a:effectLst/>
              <a:latin typeface="+mn-lt"/>
              <a:ea typeface="+mn-ea"/>
              <a:cs typeface="+mn-cs"/>
            </a:rPr>
            <a:t> απολύτως</a:t>
          </a:r>
        </a:p>
        <a:p>
          <a:pPr eaLnBrk="1" fontAlgn="auto" latinLnBrk="0" hangingPunct="1"/>
          <a:endParaRPr lang="de-DE" sz="900">
            <a:effectLst/>
          </a:endParaRPr>
        </a:p>
        <a:p>
          <a:endParaRPr lang="en-GB" sz="900"/>
        </a:p>
      </xdr:txBody>
    </xdr:sp>
    <xdr:clientData/>
  </xdr:twoCellAnchor>
  <xdr:twoCellAnchor>
    <xdr:from>
      <xdr:col>1</xdr:col>
      <xdr:colOff>9524</xdr:colOff>
      <xdr:row>212</xdr:row>
      <xdr:rowOff>9524</xdr:rowOff>
    </xdr:from>
    <xdr:to>
      <xdr:col>2</xdr:col>
      <xdr:colOff>4067175</xdr:colOff>
      <xdr:row>233</xdr:row>
      <xdr:rowOff>19049</xdr:rowOff>
    </xdr:to>
    <xdr:graphicFrame macro="">
      <xdr:nvGraphicFramePr>
        <xdr:cNvPr id="5" name="Diagramm 4">
          <a:extLst>
            <a:ext uri="{FF2B5EF4-FFF2-40B4-BE49-F238E27FC236}">
              <a16:creationId xmlns:a16="http://schemas.microsoft.com/office/drawing/2014/main" id="{57E5B056-FD3F-4353-B7FC-95ABC4236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191</xdr:row>
      <xdr:rowOff>47624</xdr:rowOff>
    </xdr:from>
    <xdr:to>
      <xdr:col>3</xdr:col>
      <xdr:colOff>28574</xdr:colOff>
      <xdr:row>211</xdr:row>
      <xdr:rowOff>76199</xdr:rowOff>
    </xdr:to>
    <xdr:graphicFrame macro="">
      <xdr:nvGraphicFramePr>
        <xdr:cNvPr id="8" name="Diagramm 7">
          <a:extLst>
            <a:ext uri="{FF2B5EF4-FFF2-40B4-BE49-F238E27FC236}">
              <a16:creationId xmlns:a16="http://schemas.microsoft.com/office/drawing/2014/main" id="{B96F5E3E-BFEC-4351-AA8B-8D5711ECB7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cor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r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26D4-3AB9-42A2-9074-DA422340F2D4}">
  <dimension ref="A1:E213"/>
  <sheetViews>
    <sheetView tabSelected="1" zoomScaleNormal="100" workbookViewId="0">
      <selection activeCell="B178" sqref="B178:D178"/>
    </sheetView>
  </sheetViews>
  <sheetFormatPr defaultColWidth="11.5703125" defaultRowHeight="15" x14ac:dyDescent="0.25"/>
  <cols>
    <col min="1" max="1" width="7.28515625" style="4" customWidth="1"/>
    <col min="2" max="2" width="21.42578125" customWidth="1"/>
    <col min="3" max="3" width="61.28515625" customWidth="1"/>
    <col min="4" max="4" width="9.28515625" style="8" customWidth="1"/>
    <col min="5" max="5" width="10.28515625" style="11" customWidth="1"/>
  </cols>
  <sheetData>
    <row r="1" spans="2:4" ht="12" customHeight="1" x14ac:dyDescent="0.25"/>
    <row r="2" spans="2:4" ht="12" customHeight="1" x14ac:dyDescent="0.25">
      <c r="B2" s="53"/>
      <c r="C2" s="54"/>
      <c r="D2" s="55"/>
    </row>
    <row r="3" spans="2:4" ht="12" customHeight="1" x14ac:dyDescent="0.25">
      <c r="B3" s="56" t="s">
        <v>9</v>
      </c>
      <c r="C3" s="57"/>
      <c r="D3" s="58"/>
    </row>
    <row r="4" spans="2:4" ht="12" customHeight="1" x14ac:dyDescent="0.25">
      <c r="B4" s="33"/>
      <c r="C4" s="34"/>
      <c r="D4" s="35"/>
    </row>
    <row r="5" spans="2:4" ht="12" customHeight="1" x14ac:dyDescent="0.25">
      <c r="B5" s="56" t="s">
        <v>10</v>
      </c>
      <c r="C5" s="57"/>
      <c r="D5" s="58"/>
    </row>
    <row r="6" spans="2:4" ht="12" customHeight="1" x14ac:dyDescent="0.25">
      <c r="B6" s="59"/>
      <c r="C6" s="60"/>
      <c r="D6" s="61"/>
    </row>
    <row r="7" spans="2:4" ht="25.5" customHeight="1" x14ac:dyDescent="0.25"/>
    <row r="8" spans="2:4" ht="25.5" customHeight="1" x14ac:dyDescent="0.25">
      <c r="B8" s="3" t="s">
        <v>11</v>
      </c>
    </row>
    <row r="9" spans="2:4" ht="14.25" customHeight="1" x14ac:dyDescent="0.25">
      <c r="B9" s="3"/>
    </row>
    <row r="10" spans="2:4" ht="53.25" customHeight="1" x14ac:dyDescent="0.25">
      <c r="B10" s="62" t="s">
        <v>12</v>
      </c>
      <c r="C10" s="62"/>
      <c r="D10" s="62"/>
    </row>
    <row r="11" spans="2:4" ht="12" customHeight="1" x14ac:dyDescent="0.25">
      <c r="B11" s="3"/>
      <c r="C11" s="3"/>
    </row>
    <row r="12" spans="2:4" ht="12" customHeight="1" x14ac:dyDescent="0.25">
      <c r="B12" s="3"/>
      <c r="C12" s="3"/>
    </row>
    <row r="13" spans="2:4" ht="12" customHeight="1" x14ac:dyDescent="0.25">
      <c r="B13" s="3"/>
      <c r="C13" s="3"/>
    </row>
    <row r="14" spans="2:4" ht="12" customHeight="1" x14ac:dyDescent="0.5">
      <c r="B14" s="1"/>
    </row>
    <row r="15" spans="2:4" ht="12" customHeight="1" x14ac:dyDescent="0.5">
      <c r="B15" s="1"/>
    </row>
    <row r="16" spans="2:4" ht="12.6" customHeight="1" x14ac:dyDescent="0.5">
      <c r="B16" s="1"/>
    </row>
    <row r="17" spans="2:5" ht="12.6" customHeight="1" x14ac:dyDescent="0.5">
      <c r="B17" s="1"/>
    </row>
    <row r="18" spans="2:5" ht="12.6" customHeight="1" x14ac:dyDescent="0.5">
      <c r="B18" s="1"/>
    </row>
    <row r="19" spans="2:5" ht="12.6" customHeight="1" x14ac:dyDescent="0.5">
      <c r="B19" s="1"/>
    </row>
    <row r="20" spans="2:5" ht="12.6" customHeight="1" x14ac:dyDescent="0.5">
      <c r="B20" s="1"/>
    </row>
    <row r="21" spans="2:5" ht="12.6" customHeight="1" x14ac:dyDescent="0.5">
      <c r="B21" s="1"/>
    </row>
    <row r="22" spans="2:5" ht="81.75" customHeight="1" x14ac:dyDescent="0.25">
      <c r="B22" s="62" t="s">
        <v>13</v>
      </c>
      <c r="C22" s="62"/>
      <c r="D22" s="62"/>
    </row>
    <row r="23" spans="2:5" ht="12.6" customHeight="1" x14ac:dyDescent="0.5">
      <c r="B23" s="1"/>
    </row>
    <row r="24" spans="2:5" ht="12.6" customHeight="1" x14ac:dyDescent="0.5">
      <c r="B24" s="1"/>
    </row>
    <row r="25" spans="2:5" ht="61.5" customHeight="1" x14ac:dyDescent="0.25">
      <c r="B25" s="90" t="s">
        <v>14</v>
      </c>
      <c r="C25" s="91"/>
      <c r="D25" s="92"/>
    </row>
    <row r="26" spans="2:5" ht="41.65" customHeight="1" x14ac:dyDescent="0.5">
      <c r="B26" s="1"/>
    </row>
    <row r="27" spans="2:5" ht="45" x14ac:dyDescent="0.25">
      <c r="B27" s="21" t="s">
        <v>15</v>
      </c>
      <c r="C27" s="21" t="s">
        <v>16</v>
      </c>
      <c r="D27" s="21" t="s">
        <v>17</v>
      </c>
    </row>
    <row r="28" spans="2:5" x14ac:dyDescent="0.25">
      <c r="B28" s="79" t="s">
        <v>19</v>
      </c>
      <c r="C28" s="80"/>
      <c r="D28" s="81"/>
      <c r="E28"/>
    </row>
    <row r="29" spans="2:5" ht="121.5" customHeight="1" x14ac:dyDescent="0.25">
      <c r="B29" s="76" t="s">
        <v>20</v>
      </c>
      <c r="C29" s="77"/>
      <c r="D29" s="78"/>
      <c r="E29"/>
    </row>
    <row r="30" spans="2:5" ht="15.75" thickBot="1" x14ac:dyDescent="0.3">
      <c r="B30" s="82" t="s">
        <v>18</v>
      </c>
      <c r="C30" s="83"/>
      <c r="D30" s="84"/>
      <c r="E30"/>
    </row>
    <row r="31" spans="2:5" ht="45.75" thickBot="1" x14ac:dyDescent="0.3">
      <c r="B31" s="120" t="s">
        <v>21</v>
      </c>
      <c r="C31" s="36" t="s">
        <v>22</v>
      </c>
      <c r="D31" s="13">
        <v>1</v>
      </c>
      <c r="E31"/>
    </row>
    <row r="32" spans="2:5" ht="30.75" thickBot="1" x14ac:dyDescent="0.3">
      <c r="B32" s="121"/>
      <c r="C32" s="37" t="s">
        <v>23</v>
      </c>
      <c r="D32" s="13">
        <v>1</v>
      </c>
      <c r="E32"/>
    </row>
    <row r="33" spans="2:5" ht="49.5" customHeight="1" thickBot="1" x14ac:dyDescent="0.3">
      <c r="B33" s="121"/>
      <c r="C33" s="37" t="s">
        <v>24</v>
      </c>
      <c r="D33" s="13">
        <v>1</v>
      </c>
      <c r="E33"/>
    </row>
    <row r="34" spans="2:5" ht="30.75" thickBot="1" x14ac:dyDescent="0.3">
      <c r="B34" s="121"/>
      <c r="C34" s="37" t="s">
        <v>25</v>
      </c>
      <c r="D34" s="13">
        <v>1</v>
      </c>
      <c r="E34"/>
    </row>
    <row r="35" spans="2:5" ht="30.75" thickBot="1" x14ac:dyDescent="0.3">
      <c r="B35" s="121"/>
      <c r="C35" s="37" t="s">
        <v>26</v>
      </c>
      <c r="D35" s="13">
        <v>2</v>
      </c>
      <c r="E35"/>
    </row>
    <row r="36" spans="2:5" ht="30.75" thickBot="1" x14ac:dyDescent="0.3">
      <c r="B36" s="121"/>
      <c r="C36" s="37" t="s">
        <v>27</v>
      </c>
      <c r="D36" s="13">
        <v>3</v>
      </c>
      <c r="E36"/>
    </row>
    <row r="37" spans="2:5" ht="15.75" thickBot="1" x14ac:dyDescent="0.3">
      <c r="B37" s="121"/>
      <c r="C37" s="37" t="s">
        <v>28</v>
      </c>
      <c r="D37" s="13">
        <v>1</v>
      </c>
      <c r="E37"/>
    </row>
    <row r="38" spans="2:5" ht="15.75" thickBot="1" x14ac:dyDescent="0.3">
      <c r="B38" s="121"/>
      <c r="C38" s="37" t="s">
        <v>29</v>
      </c>
      <c r="D38" s="13">
        <v>1</v>
      </c>
      <c r="E38"/>
    </row>
    <row r="39" spans="2:5" ht="30" x14ac:dyDescent="0.25">
      <c r="B39" s="121"/>
      <c r="C39" s="38" t="s">
        <v>30</v>
      </c>
      <c r="D39" s="13"/>
      <c r="E39"/>
    </row>
    <row r="40" spans="2:5" ht="15.75" thickBot="1" x14ac:dyDescent="0.3">
      <c r="B40" s="82" t="s">
        <v>31</v>
      </c>
      <c r="C40" s="83"/>
      <c r="D40" s="84"/>
      <c r="E40"/>
    </row>
    <row r="41" spans="2:5" ht="30.75" thickBot="1" x14ac:dyDescent="0.3">
      <c r="B41" s="122" t="s">
        <v>32</v>
      </c>
      <c r="C41" s="36" t="s">
        <v>34</v>
      </c>
      <c r="D41" s="13">
        <v>4</v>
      </c>
      <c r="E41"/>
    </row>
    <row r="42" spans="2:5" ht="30.75" thickBot="1" x14ac:dyDescent="0.3">
      <c r="B42" s="123"/>
      <c r="C42" s="37" t="s">
        <v>35</v>
      </c>
      <c r="D42" s="13">
        <v>4</v>
      </c>
      <c r="E42"/>
    </row>
    <row r="43" spans="2:5" ht="60.75" thickBot="1" x14ac:dyDescent="0.3">
      <c r="B43" s="124" t="s">
        <v>33</v>
      </c>
      <c r="C43" s="37" t="s">
        <v>36</v>
      </c>
      <c r="D43" s="10"/>
      <c r="E43"/>
    </row>
    <row r="44" spans="2:5" ht="30.75" thickBot="1" x14ac:dyDescent="0.3">
      <c r="B44" s="124"/>
      <c r="C44" s="39" t="s">
        <v>37</v>
      </c>
      <c r="D44" s="13">
        <v>3</v>
      </c>
      <c r="E44"/>
    </row>
    <row r="45" spans="2:5" ht="15.75" thickBot="1" x14ac:dyDescent="0.3">
      <c r="B45" s="124"/>
      <c r="C45" s="40" t="s">
        <v>38</v>
      </c>
      <c r="D45" s="13">
        <v>3</v>
      </c>
      <c r="E45"/>
    </row>
    <row r="46" spans="2:5" ht="15.75" thickBot="1" x14ac:dyDescent="0.3">
      <c r="B46" s="124"/>
      <c r="C46" s="40" t="s">
        <v>39</v>
      </c>
      <c r="D46" s="13">
        <v>4</v>
      </c>
      <c r="E46"/>
    </row>
    <row r="47" spans="2:5" ht="15.75" thickBot="1" x14ac:dyDescent="0.3">
      <c r="B47" s="124"/>
      <c r="C47" s="40" t="s">
        <v>40</v>
      </c>
      <c r="D47" s="13">
        <v>3</v>
      </c>
      <c r="E47"/>
    </row>
    <row r="48" spans="2:5" ht="15.75" thickBot="1" x14ac:dyDescent="0.3">
      <c r="B48" s="124"/>
      <c r="C48" s="40" t="s">
        <v>41</v>
      </c>
      <c r="D48" s="13">
        <v>3</v>
      </c>
      <c r="E48"/>
    </row>
    <row r="49" spans="2:5" ht="15.75" thickBot="1" x14ac:dyDescent="0.3">
      <c r="B49" s="124"/>
      <c r="C49" s="40" t="s">
        <v>42</v>
      </c>
      <c r="D49" s="13">
        <v>3</v>
      </c>
      <c r="E49"/>
    </row>
    <row r="50" spans="2:5" ht="15.75" thickBot="1" x14ac:dyDescent="0.3">
      <c r="B50" s="124"/>
      <c r="C50" s="40" t="s">
        <v>43</v>
      </c>
      <c r="D50" s="13">
        <v>2</v>
      </c>
      <c r="E50"/>
    </row>
    <row r="51" spans="2:5" ht="15.75" thickBot="1" x14ac:dyDescent="0.3">
      <c r="B51" s="124"/>
      <c r="C51" s="40" t="s">
        <v>44</v>
      </c>
      <c r="D51" s="13">
        <v>4</v>
      </c>
      <c r="E51"/>
    </row>
    <row r="52" spans="2:5" ht="15.75" thickBot="1" x14ac:dyDescent="0.3">
      <c r="B52" s="124"/>
      <c r="C52" s="40" t="s">
        <v>45</v>
      </c>
      <c r="D52" s="13">
        <v>4</v>
      </c>
      <c r="E52"/>
    </row>
    <row r="53" spans="2:5" ht="45.75" thickBot="1" x14ac:dyDescent="0.3">
      <c r="B53" s="124"/>
      <c r="C53" s="40" t="s">
        <v>46</v>
      </c>
      <c r="D53" s="13">
        <v>4</v>
      </c>
      <c r="E53"/>
    </row>
    <row r="54" spans="2:5" ht="15.75" thickBot="1" x14ac:dyDescent="0.3">
      <c r="B54" s="124"/>
      <c r="C54" s="40" t="s">
        <v>47</v>
      </c>
      <c r="D54" s="13">
        <v>5</v>
      </c>
      <c r="E54"/>
    </row>
    <row r="55" spans="2:5" ht="30.75" thickBot="1" x14ac:dyDescent="0.3">
      <c r="B55" s="124"/>
      <c r="C55" s="40" t="s">
        <v>48</v>
      </c>
      <c r="D55" s="13">
        <v>5</v>
      </c>
      <c r="E55"/>
    </row>
    <row r="56" spans="2:5" ht="15.75" thickBot="1" x14ac:dyDescent="0.3">
      <c r="B56" s="85" t="s">
        <v>49</v>
      </c>
      <c r="C56" s="86"/>
      <c r="D56" s="84"/>
      <c r="E56"/>
    </row>
    <row r="57" spans="2:5" ht="30.75" thickBot="1" x14ac:dyDescent="0.3">
      <c r="B57" s="120" t="s">
        <v>53</v>
      </c>
      <c r="C57" s="36" t="s">
        <v>50</v>
      </c>
      <c r="D57" s="13">
        <v>5</v>
      </c>
      <c r="E57"/>
    </row>
    <row r="58" spans="2:5" ht="30.75" thickBot="1" x14ac:dyDescent="0.3">
      <c r="B58" s="121"/>
      <c r="C58" s="37" t="s">
        <v>51</v>
      </c>
      <c r="D58" s="13">
        <v>5</v>
      </c>
      <c r="E58"/>
    </row>
    <row r="59" spans="2:5" ht="30.75" thickBot="1" x14ac:dyDescent="0.3">
      <c r="B59" s="125"/>
      <c r="C59" s="37" t="s">
        <v>52</v>
      </c>
      <c r="D59" s="13">
        <v>4</v>
      </c>
      <c r="E59"/>
    </row>
    <row r="60" spans="2:5" ht="15.75" thickBot="1" x14ac:dyDescent="0.3">
      <c r="B60" s="85" t="s">
        <v>54</v>
      </c>
      <c r="C60" s="86"/>
      <c r="D60" s="84"/>
      <c r="E60"/>
    </row>
    <row r="61" spans="2:5" ht="60.75" thickBot="1" x14ac:dyDescent="0.3">
      <c r="B61" s="120" t="s">
        <v>55</v>
      </c>
      <c r="C61" s="36" t="s">
        <v>57</v>
      </c>
      <c r="D61" s="13">
        <v>5</v>
      </c>
      <c r="E61"/>
    </row>
    <row r="62" spans="2:5" ht="45.75" thickBot="1" x14ac:dyDescent="0.3">
      <c r="B62" s="121"/>
      <c r="C62" s="37" t="s">
        <v>58</v>
      </c>
      <c r="D62" s="13">
        <v>5</v>
      </c>
      <c r="E62"/>
    </row>
    <row r="63" spans="2:5" ht="45.75" thickBot="1" x14ac:dyDescent="0.3">
      <c r="B63" s="121"/>
      <c r="C63" s="37" t="s">
        <v>59</v>
      </c>
      <c r="D63" s="13">
        <v>5</v>
      </c>
      <c r="E63"/>
    </row>
    <row r="64" spans="2:5" ht="30.75" thickBot="1" x14ac:dyDescent="0.3">
      <c r="B64" s="121"/>
      <c r="C64" s="37" t="s">
        <v>60</v>
      </c>
      <c r="D64" s="13">
        <v>5</v>
      </c>
      <c r="E64"/>
    </row>
    <row r="65" spans="2:5" ht="75.75" thickBot="1" x14ac:dyDescent="0.3">
      <c r="B65" s="125"/>
      <c r="C65" s="37" t="s">
        <v>61</v>
      </c>
      <c r="D65" s="13">
        <v>4</v>
      </c>
      <c r="E65"/>
    </row>
    <row r="66" spans="2:5" ht="45.75" thickBot="1" x14ac:dyDescent="0.3">
      <c r="B66" s="120" t="s">
        <v>56</v>
      </c>
      <c r="C66" s="37" t="s">
        <v>62</v>
      </c>
      <c r="D66" s="13">
        <v>5</v>
      </c>
      <c r="E66"/>
    </row>
    <row r="67" spans="2:5" ht="30.75" thickBot="1" x14ac:dyDescent="0.3">
      <c r="B67" s="121"/>
      <c r="C67" s="37" t="s">
        <v>63</v>
      </c>
      <c r="D67" s="13">
        <v>4</v>
      </c>
      <c r="E67"/>
    </row>
    <row r="68" spans="2:5" ht="45.75" thickBot="1" x14ac:dyDescent="0.3">
      <c r="B68" s="125"/>
      <c r="C68" s="37" t="s">
        <v>64</v>
      </c>
      <c r="D68" s="13">
        <v>4</v>
      </c>
      <c r="E68"/>
    </row>
    <row r="69" spans="2:5" x14ac:dyDescent="0.25">
      <c r="B69" s="112" t="s">
        <v>65</v>
      </c>
      <c r="C69" s="113"/>
      <c r="D69" s="113"/>
      <c r="E69"/>
    </row>
    <row r="70" spans="2:5" ht="92.25" customHeight="1" x14ac:dyDescent="0.25">
      <c r="B70" s="114" t="s">
        <v>66</v>
      </c>
      <c r="C70" s="115"/>
      <c r="D70" s="115"/>
    </row>
    <row r="71" spans="2:5" ht="15.75" thickBot="1" x14ac:dyDescent="0.3">
      <c r="B71" s="116" t="s">
        <v>67</v>
      </c>
      <c r="C71" s="117"/>
      <c r="D71" s="118"/>
      <c r="E71"/>
    </row>
    <row r="72" spans="2:5" ht="45.75" thickBot="1" x14ac:dyDescent="0.3">
      <c r="B72" s="111" t="s">
        <v>68</v>
      </c>
      <c r="C72" s="41" t="s">
        <v>70</v>
      </c>
      <c r="D72" s="13">
        <v>2</v>
      </c>
      <c r="E72"/>
    </row>
    <row r="73" spans="2:5" ht="45.75" thickBot="1" x14ac:dyDescent="0.3">
      <c r="B73" s="111"/>
      <c r="C73" s="42" t="s">
        <v>71</v>
      </c>
      <c r="D73" s="13">
        <v>3</v>
      </c>
      <c r="E73"/>
    </row>
    <row r="74" spans="2:5" ht="45.75" thickBot="1" x14ac:dyDescent="0.3">
      <c r="B74" s="111"/>
      <c r="C74" s="42" t="s">
        <v>72</v>
      </c>
      <c r="D74" s="13">
        <v>2</v>
      </c>
      <c r="E74"/>
    </row>
    <row r="75" spans="2:5" ht="30.75" thickBot="1" x14ac:dyDescent="0.3">
      <c r="B75" s="119" t="s">
        <v>69</v>
      </c>
      <c r="C75" s="42" t="s">
        <v>73</v>
      </c>
      <c r="D75" s="13">
        <v>2</v>
      </c>
      <c r="E75"/>
    </row>
    <row r="76" spans="2:5" ht="30.75" thickBot="1" x14ac:dyDescent="0.3">
      <c r="B76" s="119"/>
      <c r="C76" s="42" t="s">
        <v>74</v>
      </c>
      <c r="D76" s="13">
        <v>3</v>
      </c>
      <c r="E76"/>
    </row>
    <row r="77" spans="2:5" ht="30.75" thickBot="1" x14ac:dyDescent="0.3">
      <c r="B77" s="119"/>
      <c r="C77" s="42" t="s">
        <v>75</v>
      </c>
      <c r="D77" s="13">
        <v>3</v>
      </c>
      <c r="E77"/>
    </row>
    <row r="78" spans="2:5" ht="30.75" thickBot="1" x14ac:dyDescent="0.3">
      <c r="B78" s="119"/>
      <c r="C78" s="42" t="s">
        <v>76</v>
      </c>
      <c r="D78" s="13">
        <v>2</v>
      </c>
      <c r="E78"/>
    </row>
    <row r="79" spans="2:5" ht="15.75" thickBot="1" x14ac:dyDescent="0.3">
      <c r="B79" s="126" t="s">
        <v>77</v>
      </c>
      <c r="C79" s="126"/>
      <c r="D79" s="126"/>
      <c r="E79"/>
    </row>
    <row r="80" spans="2:5" ht="45.75" thickBot="1" x14ac:dyDescent="0.3">
      <c r="B80" s="111" t="s">
        <v>78</v>
      </c>
      <c r="C80" s="41" t="s">
        <v>81</v>
      </c>
      <c r="D80" s="13">
        <v>3</v>
      </c>
      <c r="E80"/>
    </row>
    <row r="81" spans="2:5" ht="45.75" thickBot="1" x14ac:dyDescent="0.3">
      <c r="B81" s="111"/>
      <c r="C81" s="42" t="s">
        <v>82</v>
      </c>
      <c r="D81" s="13">
        <v>4</v>
      </c>
      <c r="E81"/>
    </row>
    <row r="82" spans="2:5" ht="45.75" thickBot="1" x14ac:dyDescent="0.3">
      <c r="B82" s="111"/>
      <c r="C82" s="42" t="s">
        <v>83</v>
      </c>
      <c r="D82" s="13">
        <v>2</v>
      </c>
      <c r="E82"/>
    </row>
    <row r="83" spans="2:5" ht="30.75" thickBot="1" x14ac:dyDescent="0.3">
      <c r="B83" s="111"/>
      <c r="C83" s="42" t="s">
        <v>84</v>
      </c>
      <c r="D83" s="13">
        <v>2</v>
      </c>
      <c r="E83"/>
    </row>
    <row r="84" spans="2:5" ht="30.75" thickBot="1" x14ac:dyDescent="0.3">
      <c r="B84" s="119" t="s">
        <v>79</v>
      </c>
      <c r="C84" s="42" t="s">
        <v>85</v>
      </c>
      <c r="D84" s="13">
        <v>2</v>
      </c>
      <c r="E84"/>
    </row>
    <row r="85" spans="2:5" ht="30.75" thickBot="1" x14ac:dyDescent="0.3">
      <c r="B85" s="119"/>
      <c r="C85" s="42" t="s">
        <v>86</v>
      </c>
      <c r="D85" s="13">
        <v>2</v>
      </c>
      <c r="E85"/>
    </row>
    <row r="86" spans="2:5" ht="30.75" thickBot="1" x14ac:dyDescent="0.3">
      <c r="B86" s="119"/>
      <c r="C86" s="42" t="s">
        <v>87</v>
      </c>
      <c r="D86" s="13">
        <v>2</v>
      </c>
      <c r="E86"/>
    </row>
    <row r="87" spans="2:5" ht="45.75" thickBot="1" x14ac:dyDescent="0.3">
      <c r="B87" s="119"/>
      <c r="C87" s="42" t="s">
        <v>88</v>
      </c>
      <c r="D87" s="13">
        <v>2</v>
      </c>
      <c r="E87"/>
    </row>
    <row r="88" spans="2:5" ht="45.75" thickBot="1" x14ac:dyDescent="0.3">
      <c r="B88" s="119" t="s">
        <v>80</v>
      </c>
      <c r="C88" s="42" t="s">
        <v>89</v>
      </c>
      <c r="D88" s="13">
        <v>3</v>
      </c>
      <c r="E88"/>
    </row>
    <row r="89" spans="2:5" ht="30.75" thickBot="1" x14ac:dyDescent="0.3">
      <c r="B89" s="119"/>
      <c r="C89" s="42" t="s">
        <v>90</v>
      </c>
      <c r="D89" s="13">
        <v>3</v>
      </c>
      <c r="E89"/>
    </row>
    <row r="90" spans="2:5" ht="15.75" thickBot="1" x14ac:dyDescent="0.3">
      <c r="B90" s="127" t="s">
        <v>91</v>
      </c>
      <c r="C90" s="128"/>
      <c r="D90" s="118"/>
      <c r="E90"/>
    </row>
    <row r="91" spans="2:5" ht="30.75" thickBot="1" x14ac:dyDescent="0.3">
      <c r="B91" s="129" t="s">
        <v>92</v>
      </c>
      <c r="C91" s="41" t="s">
        <v>94</v>
      </c>
      <c r="D91" s="13">
        <v>4</v>
      </c>
      <c r="E91"/>
    </row>
    <row r="92" spans="2:5" ht="45.75" thickBot="1" x14ac:dyDescent="0.3">
      <c r="B92" s="129"/>
      <c r="C92" s="42" t="s">
        <v>95</v>
      </c>
      <c r="D92" s="13">
        <v>3</v>
      </c>
      <c r="E92"/>
    </row>
    <row r="93" spans="2:5" ht="60.75" thickBot="1" x14ac:dyDescent="0.3">
      <c r="B93" s="129"/>
      <c r="C93" s="42" t="s">
        <v>96</v>
      </c>
      <c r="D93" s="13">
        <v>3</v>
      </c>
      <c r="E93"/>
    </row>
    <row r="94" spans="2:5" ht="60.75" thickBot="1" x14ac:dyDescent="0.3">
      <c r="B94" s="129"/>
      <c r="C94" s="42" t="s">
        <v>97</v>
      </c>
      <c r="D94" s="13">
        <v>3</v>
      </c>
      <c r="E94"/>
    </row>
    <row r="95" spans="2:5" ht="45.75" thickBot="1" x14ac:dyDescent="0.3">
      <c r="B95" s="129"/>
      <c r="C95" s="42" t="s">
        <v>98</v>
      </c>
      <c r="D95" s="13">
        <v>2</v>
      </c>
      <c r="E95"/>
    </row>
    <row r="96" spans="2:5" ht="45.75" thickBot="1" x14ac:dyDescent="0.3">
      <c r="B96" s="131" t="s">
        <v>93</v>
      </c>
      <c r="C96" s="42" t="s">
        <v>99</v>
      </c>
      <c r="D96" s="13">
        <v>2</v>
      </c>
      <c r="E96"/>
    </row>
    <row r="97" spans="1:5" ht="45.75" thickBot="1" x14ac:dyDescent="0.3">
      <c r="B97" s="131"/>
      <c r="C97" s="42" t="s">
        <v>100</v>
      </c>
      <c r="D97" s="13">
        <v>2</v>
      </c>
      <c r="E97"/>
    </row>
    <row r="98" spans="1:5" ht="60.75" thickBot="1" x14ac:dyDescent="0.3">
      <c r="B98" s="131"/>
      <c r="C98" s="42" t="s">
        <v>101</v>
      </c>
      <c r="D98" s="13">
        <v>3</v>
      </c>
      <c r="E98"/>
    </row>
    <row r="99" spans="1:5" x14ac:dyDescent="0.25">
      <c r="B99" s="64" t="s">
        <v>102</v>
      </c>
      <c r="C99" s="65"/>
      <c r="D99" s="66"/>
      <c r="E99"/>
    </row>
    <row r="100" spans="1:5" ht="104.25" customHeight="1" x14ac:dyDescent="0.25">
      <c r="B100" s="67" t="s">
        <v>103</v>
      </c>
      <c r="C100" s="68"/>
      <c r="D100" s="69"/>
    </row>
    <row r="101" spans="1:5" ht="15.75" thickBot="1" x14ac:dyDescent="0.3">
      <c r="B101" s="70" t="s">
        <v>104</v>
      </c>
      <c r="C101" s="71"/>
      <c r="D101" s="71"/>
      <c r="E101"/>
    </row>
    <row r="102" spans="1:5" ht="31.5" thickTop="1" thickBot="1" x14ac:dyDescent="0.3">
      <c r="A102" s="6"/>
      <c r="B102" s="73" t="s">
        <v>105</v>
      </c>
      <c r="C102" s="43" t="s">
        <v>106</v>
      </c>
      <c r="D102" s="13">
        <v>4</v>
      </c>
      <c r="E102"/>
    </row>
    <row r="103" spans="1:5" ht="60.75" thickBot="1" x14ac:dyDescent="0.3">
      <c r="A103" s="6"/>
      <c r="B103" s="74"/>
      <c r="C103" s="44" t="s">
        <v>107</v>
      </c>
      <c r="D103" s="13">
        <v>4</v>
      </c>
      <c r="E103"/>
    </row>
    <row r="104" spans="1:5" ht="45.75" thickBot="1" x14ac:dyDescent="0.3">
      <c r="A104" s="6"/>
      <c r="B104" s="74"/>
      <c r="C104" s="44" t="s">
        <v>108</v>
      </c>
      <c r="D104" s="13">
        <v>4</v>
      </c>
      <c r="E104"/>
    </row>
    <row r="105" spans="1:5" ht="60.75" thickBot="1" x14ac:dyDescent="0.3">
      <c r="A105" s="6"/>
      <c r="B105" s="75"/>
      <c r="C105" s="44" t="s">
        <v>109</v>
      </c>
      <c r="D105" s="13">
        <v>3</v>
      </c>
      <c r="E105"/>
    </row>
    <row r="106" spans="1:5" ht="15.75" thickBot="1" x14ac:dyDescent="0.3">
      <c r="B106" s="70" t="s">
        <v>110</v>
      </c>
      <c r="C106" s="71"/>
      <c r="D106" s="72"/>
      <c r="E106"/>
    </row>
    <row r="107" spans="1:5" ht="30.75" thickBot="1" x14ac:dyDescent="0.3">
      <c r="A107" s="6"/>
      <c r="B107" s="130" t="s">
        <v>111</v>
      </c>
      <c r="C107" s="45" t="s">
        <v>115</v>
      </c>
      <c r="D107" s="13">
        <v>4</v>
      </c>
      <c r="E107"/>
    </row>
    <row r="108" spans="1:5" ht="45.75" thickBot="1" x14ac:dyDescent="0.3">
      <c r="A108" s="6"/>
      <c r="B108" s="130"/>
      <c r="C108" s="46" t="s">
        <v>116</v>
      </c>
      <c r="D108" s="13">
        <v>5</v>
      </c>
      <c r="E108"/>
    </row>
    <row r="109" spans="1:5" ht="45.75" thickBot="1" x14ac:dyDescent="0.3">
      <c r="A109" s="6"/>
      <c r="B109" s="130" t="s">
        <v>112</v>
      </c>
      <c r="C109" s="47" t="s">
        <v>117</v>
      </c>
      <c r="D109" s="13">
        <v>5</v>
      </c>
      <c r="E109"/>
    </row>
    <row r="110" spans="1:5" ht="45.75" thickBot="1" x14ac:dyDescent="0.3">
      <c r="A110" s="6"/>
      <c r="B110" s="130"/>
      <c r="C110" s="46" t="s">
        <v>118</v>
      </c>
      <c r="D110" s="13">
        <v>5</v>
      </c>
      <c r="E110"/>
    </row>
    <row r="111" spans="1:5" ht="45.75" thickBot="1" x14ac:dyDescent="0.3">
      <c r="A111" s="6"/>
      <c r="B111" s="130" t="s">
        <v>113</v>
      </c>
      <c r="C111" s="46" t="s">
        <v>119</v>
      </c>
      <c r="D111" s="13">
        <v>4</v>
      </c>
      <c r="E111"/>
    </row>
    <row r="112" spans="1:5" ht="90.75" thickBot="1" x14ac:dyDescent="0.3">
      <c r="A112" s="6"/>
      <c r="B112" s="130"/>
      <c r="C112" s="46" t="s">
        <v>120</v>
      </c>
      <c r="D112" s="13">
        <v>4</v>
      </c>
      <c r="E112"/>
    </row>
    <row r="113" spans="1:5" ht="60.75" thickBot="1" x14ac:dyDescent="0.3">
      <c r="A113" s="6"/>
      <c r="B113" s="130" t="s">
        <v>114</v>
      </c>
      <c r="C113" s="46" t="s">
        <v>121</v>
      </c>
      <c r="D113" s="13">
        <v>4</v>
      </c>
      <c r="E113"/>
    </row>
    <row r="114" spans="1:5" ht="30.75" thickBot="1" x14ac:dyDescent="0.3">
      <c r="A114" s="6"/>
      <c r="B114" s="130"/>
      <c r="C114" s="46" t="s">
        <v>122</v>
      </c>
      <c r="D114" s="13">
        <v>5</v>
      </c>
      <c r="E114"/>
    </row>
    <row r="115" spans="1:5" ht="45.75" thickBot="1" x14ac:dyDescent="0.3">
      <c r="A115" s="6"/>
      <c r="B115" s="130"/>
      <c r="C115" s="46" t="s">
        <v>123</v>
      </c>
      <c r="D115" s="13">
        <v>3</v>
      </c>
      <c r="E115"/>
    </row>
    <row r="116" spans="1:5" ht="45.75" thickBot="1" x14ac:dyDescent="0.3">
      <c r="A116" s="6"/>
      <c r="B116" s="130"/>
      <c r="C116" s="47" t="s">
        <v>124</v>
      </c>
      <c r="D116" s="13">
        <v>5</v>
      </c>
      <c r="E116"/>
    </row>
    <row r="117" spans="1:5" ht="30.75" thickBot="1" x14ac:dyDescent="0.3">
      <c r="A117" s="6"/>
      <c r="B117" s="130"/>
      <c r="C117" s="46" t="s">
        <v>125</v>
      </c>
      <c r="D117" s="13">
        <v>5</v>
      </c>
      <c r="E117"/>
    </row>
    <row r="118" spans="1:5" ht="15.75" thickBot="1" x14ac:dyDescent="0.3">
      <c r="B118" s="70" t="s">
        <v>126</v>
      </c>
      <c r="C118" s="71"/>
      <c r="D118" s="72"/>
      <c r="E118"/>
    </row>
    <row r="119" spans="1:5" ht="45.75" thickBot="1" x14ac:dyDescent="0.3">
      <c r="A119" s="6"/>
      <c r="B119" s="109" t="s">
        <v>127</v>
      </c>
      <c r="C119" s="45" t="s">
        <v>131</v>
      </c>
      <c r="D119" s="13">
        <v>4</v>
      </c>
      <c r="E119"/>
    </row>
    <row r="120" spans="1:5" ht="75.75" thickBot="1" x14ac:dyDescent="0.3">
      <c r="A120" s="6"/>
      <c r="B120" s="109"/>
      <c r="C120" s="46" t="s">
        <v>132</v>
      </c>
      <c r="D120" s="13">
        <v>4</v>
      </c>
      <c r="E120"/>
    </row>
    <row r="121" spans="1:5" ht="45.75" thickBot="1" x14ac:dyDescent="0.3">
      <c r="A121" s="6"/>
      <c r="B121" s="109"/>
      <c r="C121" s="46" t="s">
        <v>133</v>
      </c>
      <c r="D121" s="13">
        <v>4</v>
      </c>
      <c r="E121"/>
    </row>
    <row r="122" spans="1:5" ht="60.75" thickBot="1" x14ac:dyDescent="0.3">
      <c r="A122" s="6"/>
      <c r="B122" s="109"/>
      <c r="C122" s="46" t="s">
        <v>134</v>
      </c>
      <c r="D122" s="13">
        <v>3</v>
      </c>
      <c r="E122"/>
    </row>
    <row r="123" spans="1:5" ht="60.75" thickBot="1" x14ac:dyDescent="0.3">
      <c r="A123" s="6"/>
      <c r="B123" s="108" t="s">
        <v>128</v>
      </c>
      <c r="C123" s="46" t="s">
        <v>135</v>
      </c>
      <c r="D123" s="13">
        <v>3</v>
      </c>
      <c r="E123"/>
    </row>
    <row r="124" spans="1:5" ht="30.75" thickBot="1" x14ac:dyDescent="0.3">
      <c r="A124" s="6"/>
      <c r="B124" s="108"/>
      <c r="C124" s="47" t="s">
        <v>136</v>
      </c>
      <c r="D124" s="13">
        <v>3</v>
      </c>
      <c r="E124"/>
    </row>
    <row r="125" spans="1:5" ht="45.75" thickBot="1" x14ac:dyDescent="0.3">
      <c r="A125" s="6"/>
      <c r="B125" s="108"/>
      <c r="C125" s="46" t="s">
        <v>137</v>
      </c>
      <c r="D125" s="13">
        <v>3</v>
      </c>
      <c r="E125"/>
    </row>
    <row r="126" spans="1:5" ht="60.75" thickBot="1" x14ac:dyDescent="0.3">
      <c r="A126" s="6"/>
      <c r="B126" s="109" t="s">
        <v>129</v>
      </c>
      <c r="C126" s="46" t="s">
        <v>138</v>
      </c>
      <c r="D126" s="13">
        <v>3</v>
      </c>
      <c r="E126"/>
    </row>
    <row r="127" spans="1:5" ht="45.75" thickBot="1" x14ac:dyDescent="0.3">
      <c r="A127" s="6"/>
      <c r="B127" s="109"/>
      <c r="C127" s="46" t="s">
        <v>139</v>
      </c>
      <c r="D127" s="13">
        <v>3</v>
      </c>
      <c r="E127"/>
    </row>
    <row r="128" spans="1:5" ht="90.75" thickBot="1" x14ac:dyDescent="0.3">
      <c r="A128" s="6"/>
      <c r="B128" s="109"/>
      <c r="C128" s="46" t="s">
        <v>140</v>
      </c>
      <c r="D128" s="13">
        <v>4</v>
      </c>
      <c r="E128"/>
    </row>
    <row r="129" spans="1:5" ht="60.75" thickBot="1" x14ac:dyDescent="0.3">
      <c r="A129" s="6"/>
      <c r="B129" s="109"/>
      <c r="C129" s="46" t="s">
        <v>141</v>
      </c>
      <c r="D129" s="13">
        <v>4</v>
      </c>
      <c r="E129"/>
    </row>
    <row r="130" spans="1:5" ht="30.75" thickBot="1" x14ac:dyDescent="0.3">
      <c r="A130" s="6"/>
      <c r="B130" s="109"/>
      <c r="C130" s="46" t="s">
        <v>142</v>
      </c>
      <c r="D130" s="13">
        <v>4</v>
      </c>
      <c r="E130"/>
    </row>
    <row r="131" spans="1:5" ht="45.75" thickBot="1" x14ac:dyDescent="0.3">
      <c r="A131" s="6"/>
      <c r="B131" s="109" t="s">
        <v>130</v>
      </c>
      <c r="C131" s="46" t="s">
        <v>143</v>
      </c>
      <c r="D131" s="13">
        <v>4</v>
      </c>
      <c r="E131"/>
    </row>
    <row r="132" spans="1:5" ht="30.75" thickBot="1" x14ac:dyDescent="0.3">
      <c r="A132" s="6"/>
      <c r="B132" s="109"/>
      <c r="C132" s="46" t="s">
        <v>144</v>
      </c>
      <c r="D132" s="13">
        <v>4</v>
      </c>
      <c r="E132"/>
    </row>
    <row r="133" spans="1:5" x14ac:dyDescent="0.25">
      <c r="B133" s="100" t="s">
        <v>145</v>
      </c>
      <c r="C133" s="101"/>
      <c r="D133" s="101"/>
      <c r="E133"/>
    </row>
    <row r="134" spans="1:5" ht="119.25" customHeight="1" x14ac:dyDescent="0.25">
      <c r="B134" s="102" t="s">
        <v>146</v>
      </c>
      <c r="C134" s="103"/>
      <c r="D134" s="103"/>
    </row>
    <row r="135" spans="1:5" ht="15.75" thickBot="1" x14ac:dyDescent="0.3">
      <c r="B135" s="104" t="s">
        <v>147</v>
      </c>
      <c r="C135" s="105"/>
      <c r="D135" s="106"/>
      <c r="E135"/>
    </row>
    <row r="136" spans="1:5" ht="45.75" thickBot="1" x14ac:dyDescent="0.3">
      <c r="A136" s="6"/>
      <c r="B136" s="87" t="s">
        <v>148</v>
      </c>
      <c r="C136" s="48" t="s">
        <v>150</v>
      </c>
      <c r="D136" s="13">
        <v>5</v>
      </c>
      <c r="E136"/>
    </row>
    <row r="137" spans="1:5" ht="60.75" thickBot="1" x14ac:dyDescent="0.3">
      <c r="A137" s="6"/>
      <c r="B137" s="87"/>
      <c r="C137" s="49" t="s">
        <v>151</v>
      </c>
      <c r="D137" s="13">
        <v>5</v>
      </c>
      <c r="E137"/>
    </row>
    <row r="138" spans="1:5" ht="60.75" thickBot="1" x14ac:dyDescent="0.3">
      <c r="A138" s="6"/>
      <c r="B138" s="87"/>
      <c r="C138" s="49" t="s">
        <v>152</v>
      </c>
      <c r="D138" s="13">
        <v>5</v>
      </c>
      <c r="E138"/>
    </row>
    <row r="139" spans="1:5" ht="45.75" thickBot="1" x14ac:dyDescent="0.3">
      <c r="A139" s="6"/>
      <c r="B139" s="110" t="s">
        <v>149</v>
      </c>
      <c r="C139" s="49" t="s">
        <v>153</v>
      </c>
      <c r="D139" s="13">
        <v>5</v>
      </c>
      <c r="E139"/>
    </row>
    <row r="140" spans="1:5" ht="30.75" thickBot="1" x14ac:dyDescent="0.3">
      <c r="A140" s="6"/>
      <c r="B140" s="110"/>
      <c r="C140" s="49" t="s">
        <v>154</v>
      </c>
      <c r="D140" s="13">
        <v>5</v>
      </c>
      <c r="E140"/>
    </row>
    <row r="141" spans="1:5" ht="30.75" thickBot="1" x14ac:dyDescent="0.3">
      <c r="A141" s="6"/>
      <c r="B141" s="110"/>
      <c r="C141" s="49" t="s">
        <v>155</v>
      </c>
      <c r="D141" s="13">
        <v>4</v>
      </c>
      <c r="E141"/>
    </row>
    <row r="142" spans="1:5" ht="45.75" thickBot="1" x14ac:dyDescent="0.3">
      <c r="A142" s="6"/>
      <c r="B142" s="110"/>
      <c r="C142" s="49" t="s">
        <v>156</v>
      </c>
      <c r="D142" s="13">
        <v>4</v>
      </c>
      <c r="E142"/>
    </row>
    <row r="143" spans="1:5" ht="15.75" thickBot="1" x14ac:dyDescent="0.3">
      <c r="B143" s="104" t="s">
        <v>157</v>
      </c>
      <c r="C143" s="105"/>
      <c r="D143" s="107"/>
      <c r="E143"/>
    </row>
    <row r="144" spans="1:5" ht="45.75" thickBot="1" x14ac:dyDescent="0.3">
      <c r="A144" s="6"/>
      <c r="B144" s="87" t="s">
        <v>158</v>
      </c>
      <c r="C144" s="50" t="s">
        <v>160</v>
      </c>
      <c r="D144" s="13">
        <v>3</v>
      </c>
      <c r="E144"/>
    </row>
    <row r="145" spans="1:5" ht="60.75" thickBot="1" x14ac:dyDescent="0.3">
      <c r="A145" s="6"/>
      <c r="B145" s="87"/>
      <c r="C145" s="51" t="s">
        <v>161</v>
      </c>
      <c r="D145" s="13">
        <v>3</v>
      </c>
      <c r="E145"/>
    </row>
    <row r="146" spans="1:5" ht="45.75" thickBot="1" x14ac:dyDescent="0.3">
      <c r="A146" s="6"/>
      <c r="B146" s="87"/>
      <c r="C146" s="51" t="s">
        <v>162</v>
      </c>
      <c r="D146" s="13">
        <v>3</v>
      </c>
      <c r="E146"/>
    </row>
    <row r="147" spans="1:5" ht="75.75" thickBot="1" x14ac:dyDescent="0.3">
      <c r="A147" s="6"/>
      <c r="B147" s="87"/>
      <c r="C147" s="51" t="s">
        <v>163</v>
      </c>
      <c r="D147" s="13">
        <v>3</v>
      </c>
      <c r="E147"/>
    </row>
    <row r="148" spans="1:5" ht="75.75" thickBot="1" x14ac:dyDescent="0.3">
      <c r="A148" s="6"/>
      <c r="B148" s="87" t="s">
        <v>159</v>
      </c>
      <c r="C148" s="51" t="s">
        <v>164</v>
      </c>
      <c r="D148" s="12" t="s">
        <v>1</v>
      </c>
      <c r="E148"/>
    </row>
    <row r="149" spans="1:5" ht="15.75" thickBot="1" x14ac:dyDescent="0.3">
      <c r="A149" s="6"/>
      <c r="B149" s="87"/>
      <c r="C149" s="52" t="s">
        <v>165</v>
      </c>
      <c r="D149" s="13">
        <v>4</v>
      </c>
      <c r="E149"/>
    </row>
    <row r="150" spans="1:5" ht="15.75" thickBot="1" x14ac:dyDescent="0.3">
      <c r="A150" s="6"/>
      <c r="B150" s="87"/>
      <c r="C150" s="52" t="s">
        <v>166</v>
      </c>
      <c r="D150" s="13">
        <v>4</v>
      </c>
      <c r="E150"/>
    </row>
    <row r="151" spans="1:5" ht="15.75" thickBot="1" x14ac:dyDescent="0.3">
      <c r="A151" s="6"/>
      <c r="B151" s="87"/>
      <c r="C151" s="52" t="s">
        <v>167</v>
      </c>
      <c r="D151" s="13">
        <v>4</v>
      </c>
      <c r="E151"/>
    </row>
    <row r="152" spans="1:5" ht="15.75" thickBot="1" x14ac:dyDescent="0.3">
      <c r="A152" s="6"/>
      <c r="B152" s="87"/>
      <c r="C152" s="52" t="s">
        <v>0</v>
      </c>
      <c r="D152" s="13">
        <v>4</v>
      </c>
      <c r="E152"/>
    </row>
    <row r="153" spans="1:5" ht="15.75" thickBot="1" x14ac:dyDescent="0.3">
      <c r="A153" s="6"/>
      <c r="B153" s="87"/>
      <c r="C153" s="52" t="s">
        <v>168</v>
      </c>
      <c r="D153" s="13">
        <v>4</v>
      </c>
      <c r="E153"/>
    </row>
    <row r="154" spans="1:5" x14ac:dyDescent="0.25">
      <c r="B154" s="93" t="s">
        <v>169</v>
      </c>
      <c r="C154" s="94"/>
      <c r="D154" s="95"/>
      <c r="E154"/>
    </row>
    <row r="155" spans="1:5" ht="124.5" customHeight="1" x14ac:dyDescent="0.25">
      <c r="B155" s="96" t="s">
        <v>170</v>
      </c>
      <c r="C155" s="97"/>
      <c r="D155" s="98"/>
      <c r="E155"/>
    </row>
    <row r="156" spans="1:5" ht="15.75" thickBot="1" x14ac:dyDescent="0.3">
      <c r="B156" s="63" t="s">
        <v>171</v>
      </c>
      <c r="C156" s="63"/>
      <c r="D156" s="63"/>
      <c r="E156"/>
    </row>
    <row r="157" spans="1:5" ht="75.75" thickBot="1" x14ac:dyDescent="0.3">
      <c r="A157" s="6"/>
      <c r="B157" s="88" t="s">
        <v>172</v>
      </c>
      <c r="C157" s="132" t="s">
        <v>181</v>
      </c>
      <c r="D157" s="13">
        <v>2</v>
      </c>
      <c r="E157"/>
    </row>
    <row r="158" spans="1:5" ht="60.75" thickBot="1" x14ac:dyDescent="0.3">
      <c r="A158" s="6"/>
      <c r="B158" s="88"/>
      <c r="C158" s="133" t="s">
        <v>182</v>
      </c>
      <c r="D158" s="13">
        <v>2</v>
      </c>
      <c r="E158"/>
    </row>
    <row r="159" spans="1:5" ht="105.75" thickBot="1" x14ac:dyDescent="0.3">
      <c r="A159" s="6"/>
      <c r="B159" s="88"/>
      <c r="C159" s="133" t="s">
        <v>183</v>
      </c>
      <c r="D159" s="13">
        <v>2</v>
      </c>
      <c r="E159"/>
    </row>
    <row r="160" spans="1:5" ht="60.75" thickBot="1" x14ac:dyDescent="0.3">
      <c r="A160" s="6"/>
      <c r="B160" s="99" t="s">
        <v>173</v>
      </c>
      <c r="C160" s="133" t="s">
        <v>184</v>
      </c>
      <c r="D160" s="13">
        <v>2</v>
      </c>
      <c r="E160"/>
    </row>
    <row r="161" spans="1:5" ht="45.75" thickBot="1" x14ac:dyDescent="0.3">
      <c r="A161" s="6"/>
      <c r="B161" s="99"/>
      <c r="C161" s="133" t="s">
        <v>185</v>
      </c>
      <c r="D161" s="13">
        <v>2</v>
      </c>
      <c r="E161"/>
    </row>
    <row r="162" spans="1:5" ht="45.75" thickBot="1" x14ac:dyDescent="0.3">
      <c r="A162" s="6"/>
      <c r="B162" s="99"/>
      <c r="C162" s="133" t="s">
        <v>186</v>
      </c>
      <c r="D162" s="13">
        <v>2</v>
      </c>
      <c r="E162"/>
    </row>
    <row r="163" spans="1:5" ht="15.75" thickBot="1" x14ac:dyDescent="0.3">
      <c r="B163" s="63" t="s">
        <v>174</v>
      </c>
      <c r="C163" s="63"/>
      <c r="D163" s="63"/>
      <c r="E163"/>
    </row>
    <row r="164" spans="1:5" ht="60.75" thickBot="1" x14ac:dyDescent="0.3">
      <c r="A164" s="6"/>
      <c r="B164" s="88" t="s">
        <v>176</v>
      </c>
      <c r="C164" s="132" t="s">
        <v>187</v>
      </c>
      <c r="D164" s="13">
        <v>3</v>
      </c>
      <c r="E164"/>
    </row>
    <row r="165" spans="1:5" ht="45.75" thickBot="1" x14ac:dyDescent="0.3">
      <c r="A165" s="6"/>
      <c r="B165" s="88"/>
      <c r="C165" s="133" t="s">
        <v>188</v>
      </c>
      <c r="D165" s="13">
        <v>3</v>
      </c>
      <c r="E165"/>
    </row>
    <row r="166" spans="1:5" ht="75.75" thickBot="1" x14ac:dyDescent="0.3">
      <c r="A166" s="6"/>
      <c r="B166" s="88"/>
      <c r="C166" s="133" t="s">
        <v>189</v>
      </c>
      <c r="D166" s="13">
        <v>2</v>
      </c>
      <c r="E166"/>
    </row>
    <row r="167" spans="1:5" ht="45.75" thickBot="1" x14ac:dyDescent="0.3">
      <c r="A167" s="6"/>
      <c r="B167" s="88"/>
      <c r="C167" s="133" t="s">
        <v>190</v>
      </c>
      <c r="D167" s="13">
        <v>2</v>
      </c>
      <c r="E167"/>
    </row>
    <row r="168" spans="1:5" ht="45.75" thickBot="1" x14ac:dyDescent="0.3">
      <c r="A168" s="6"/>
      <c r="B168" s="88"/>
      <c r="C168" s="133" t="s">
        <v>191</v>
      </c>
      <c r="D168" s="13">
        <v>3</v>
      </c>
      <c r="E168"/>
    </row>
    <row r="169" spans="1:5" ht="60.75" thickBot="1" x14ac:dyDescent="0.3">
      <c r="A169" s="6"/>
      <c r="B169" s="88" t="s">
        <v>177</v>
      </c>
      <c r="C169" s="133" t="s">
        <v>192</v>
      </c>
      <c r="D169" s="13">
        <v>3</v>
      </c>
      <c r="E169"/>
    </row>
    <row r="170" spans="1:5" ht="45.75" thickBot="1" x14ac:dyDescent="0.3">
      <c r="A170" s="6"/>
      <c r="B170" s="88"/>
      <c r="C170" s="133" t="s">
        <v>193</v>
      </c>
      <c r="D170" s="13">
        <v>3</v>
      </c>
      <c r="E170"/>
    </row>
    <row r="171" spans="1:5" ht="30.75" thickBot="1" x14ac:dyDescent="0.3">
      <c r="A171" s="6"/>
      <c r="B171" s="88"/>
      <c r="C171" s="133" t="s">
        <v>194</v>
      </c>
      <c r="D171" s="13">
        <v>3</v>
      </c>
      <c r="E171"/>
    </row>
    <row r="172" spans="1:5" ht="30.75" thickBot="1" x14ac:dyDescent="0.3">
      <c r="A172" s="6"/>
      <c r="B172" s="88"/>
      <c r="C172" s="133" t="s">
        <v>195</v>
      </c>
      <c r="D172" s="13">
        <v>3</v>
      </c>
      <c r="E172"/>
    </row>
    <row r="173" spans="1:5" ht="60.75" thickBot="1" x14ac:dyDescent="0.3">
      <c r="A173" s="6"/>
      <c r="B173" s="88"/>
      <c r="C173" s="133" t="s">
        <v>196</v>
      </c>
      <c r="D173" s="13">
        <v>4</v>
      </c>
      <c r="E173"/>
    </row>
    <row r="174" spans="1:5" ht="45.75" thickBot="1" x14ac:dyDescent="0.3">
      <c r="A174" s="6"/>
      <c r="B174" s="88" t="s">
        <v>178</v>
      </c>
      <c r="C174" s="133" t="s">
        <v>197</v>
      </c>
      <c r="D174" s="13">
        <v>4</v>
      </c>
      <c r="E174"/>
    </row>
    <row r="175" spans="1:5" ht="45.75" thickBot="1" x14ac:dyDescent="0.3">
      <c r="A175" s="6"/>
      <c r="B175" s="88"/>
      <c r="C175" s="133" t="s">
        <v>198</v>
      </c>
      <c r="D175" s="13">
        <v>4</v>
      </c>
      <c r="E175"/>
    </row>
    <row r="176" spans="1:5" ht="60.75" thickBot="1" x14ac:dyDescent="0.3">
      <c r="A176" s="6"/>
      <c r="B176" s="88"/>
      <c r="C176" s="133" t="s">
        <v>199</v>
      </c>
      <c r="D176" s="13">
        <v>3</v>
      </c>
      <c r="E176"/>
    </row>
    <row r="177" spans="1:5" ht="60.75" thickBot="1" x14ac:dyDescent="0.3">
      <c r="A177" s="6"/>
      <c r="B177" s="88"/>
      <c r="C177" s="133" t="s">
        <v>200</v>
      </c>
      <c r="D177" s="13">
        <v>4</v>
      </c>
      <c r="E177"/>
    </row>
    <row r="178" spans="1:5" ht="15.75" thickBot="1" x14ac:dyDescent="0.3">
      <c r="B178" s="63" t="s">
        <v>175</v>
      </c>
      <c r="C178" s="63"/>
      <c r="D178" s="63"/>
      <c r="E178"/>
    </row>
    <row r="179" spans="1:5" ht="45.75" thickBot="1" x14ac:dyDescent="0.3">
      <c r="A179" s="6"/>
      <c r="B179" s="7"/>
      <c r="C179" s="132" t="s">
        <v>201</v>
      </c>
      <c r="D179" s="13">
        <v>3</v>
      </c>
      <c r="E179"/>
    </row>
    <row r="180" spans="1:5" ht="30.75" thickBot="1" x14ac:dyDescent="0.3">
      <c r="A180" s="6"/>
      <c r="B180" s="7"/>
      <c r="C180" s="133" t="s">
        <v>202</v>
      </c>
      <c r="D180" s="13">
        <v>2</v>
      </c>
      <c r="E180"/>
    </row>
    <row r="181" spans="1:5" x14ac:dyDescent="0.25">
      <c r="A181" s="6"/>
      <c r="B181" s="5"/>
      <c r="C181" s="2"/>
      <c r="D181" s="9"/>
    </row>
    <row r="182" spans="1:5" x14ac:dyDescent="0.25">
      <c r="A182" s="6"/>
      <c r="B182" s="5"/>
      <c r="C182" s="2"/>
      <c r="D182" s="9"/>
    </row>
    <row r="183" spans="1:5" x14ac:dyDescent="0.25">
      <c r="A183" s="6"/>
      <c r="B183" s="22" t="s">
        <v>179</v>
      </c>
      <c r="C183" s="2"/>
      <c r="D183" s="9"/>
    </row>
    <row r="184" spans="1:5" x14ac:dyDescent="0.25">
      <c r="A184" s="6"/>
      <c r="B184" s="5"/>
      <c r="C184" s="2"/>
      <c r="D184" s="9"/>
    </row>
    <row r="185" spans="1:5" ht="63" customHeight="1" x14ac:dyDescent="0.25">
      <c r="A185" s="6"/>
      <c r="B185" s="89" t="s">
        <v>203</v>
      </c>
      <c r="C185" s="89"/>
      <c r="D185" s="9"/>
    </row>
    <row r="186" spans="1:5" ht="53.25" customHeight="1" x14ac:dyDescent="0.25">
      <c r="A186" s="6"/>
      <c r="B186" s="89" t="s">
        <v>204</v>
      </c>
      <c r="C186" s="89"/>
      <c r="D186" s="9"/>
    </row>
    <row r="187" spans="1:5" ht="51.75" customHeight="1" x14ac:dyDescent="0.25">
      <c r="A187" s="6"/>
      <c r="B187" s="89" t="s">
        <v>205</v>
      </c>
      <c r="C187" s="89"/>
      <c r="D187" s="9"/>
    </row>
    <row r="188" spans="1:5" x14ac:dyDescent="0.25">
      <c r="A188" s="6"/>
      <c r="B188" s="5"/>
      <c r="C188" s="2"/>
      <c r="D188" s="9"/>
    </row>
    <row r="189" spans="1:5" x14ac:dyDescent="0.25">
      <c r="A189" s="6"/>
      <c r="B189" s="22" t="s">
        <v>180</v>
      </c>
      <c r="C189" s="2"/>
      <c r="D189" s="9"/>
    </row>
    <row r="190" spans="1:5" ht="31.15" customHeight="1" x14ac:dyDescent="0.25">
      <c r="A190" s="6"/>
      <c r="B190" s="89" t="s">
        <v>206</v>
      </c>
      <c r="C190" s="89"/>
      <c r="D190" s="9"/>
    </row>
    <row r="213" spans="2:2" x14ac:dyDescent="0.25">
      <c r="B213" s="23" t="s">
        <v>2</v>
      </c>
    </row>
  </sheetData>
  <mergeCells count="67">
    <mergeCell ref="B186:C186"/>
    <mergeCell ref="B187:C187"/>
    <mergeCell ref="B190:C190"/>
    <mergeCell ref="B79:D79"/>
    <mergeCell ref="B90:D90"/>
    <mergeCell ref="B80:B83"/>
    <mergeCell ref="B84:B87"/>
    <mergeCell ref="B88:B89"/>
    <mergeCell ref="B91:B95"/>
    <mergeCell ref="B107:B108"/>
    <mergeCell ref="B109:B110"/>
    <mergeCell ref="B111:B112"/>
    <mergeCell ref="B113:B117"/>
    <mergeCell ref="B96:B98"/>
    <mergeCell ref="B119:B122"/>
    <mergeCell ref="B144:B147"/>
    <mergeCell ref="B31:B39"/>
    <mergeCell ref="B41:B42"/>
    <mergeCell ref="B43:B55"/>
    <mergeCell ref="B61:B65"/>
    <mergeCell ref="B66:B68"/>
    <mergeCell ref="B56:D56"/>
    <mergeCell ref="B57:B59"/>
    <mergeCell ref="B136:B138"/>
    <mergeCell ref="B139:B142"/>
    <mergeCell ref="B72:B74"/>
    <mergeCell ref="B69:D69"/>
    <mergeCell ref="B70:D70"/>
    <mergeCell ref="B71:D71"/>
    <mergeCell ref="B75:B78"/>
    <mergeCell ref="B174:B177"/>
    <mergeCell ref="B185:C185"/>
    <mergeCell ref="B25:D25"/>
    <mergeCell ref="B154:D154"/>
    <mergeCell ref="B155:D155"/>
    <mergeCell ref="B156:D156"/>
    <mergeCell ref="B163:D163"/>
    <mergeCell ref="B157:B159"/>
    <mergeCell ref="B160:B162"/>
    <mergeCell ref="B133:D133"/>
    <mergeCell ref="B134:D134"/>
    <mergeCell ref="B135:D135"/>
    <mergeCell ref="B143:D143"/>
    <mergeCell ref="B123:B125"/>
    <mergeCell ref="B126:B130"/>
    <mergeCell ref="B131:B132"/>
    <mergeCell ref="B22:D22"/>
    <mergeCell ref="B178:D178"/>
    <mergeCell ref="B99:D99"/>
    <mergeCell ref="B100:D100"/>
    <mergeCell ref="B101:D101"/>
    <mergeCell ref="B106:D106"/>
    <mergeCell ref="B118:D118"/>
    <mergeCell ref="B102:B105"/>
    <mergeCell ref="B29:D29"/>
    <mergeCell ref="B28:D28"/>
    <mergeCell ref="B30:D30"/>
    <mergeCell ref="B40:D40"/>
    <mergeCell ref="B60:D60"/>
    <mergeCell ref="B148:B153"/>
    <mergeCell ref="B164:B168"/>
    <mergeCell ref="B169:B173"/>
    <mergeCell ref="B2:D2"/>
    <mergeCell ref="B5:D5"/>
    <mergeCell ref="B6:D6"/>
    <mergeCell ref="B3:D3"/>
    <mergeCell ref="B10:D10"/>
  </mergeCells>
  <dataValidations count="1">
    <dataValidation type="whole" allowBlank="1" showInputMessage="1" showErrorMessage="1" sqref="D31:D39 D179:D180 D61:D68 D72:D78 D80:D89 D91:D98 D102:D105 D107:D117 D119:D132 D136:D142 D157:D162 D164:D177 D41:D42 D144:D147 D149:D153 D44:D55 D57:D59" xr:uid="{980607E4-467C-4BC9-86EC-59779C92B182}">
      <formula1>1</formula1>
      <formula2>5</formula2>
    </dataValidation>
  </dataValidations>
  <pageMargins left="0.7" right="0.7" top="0.78740157499999996" bottom="0.78740157499999996" header="0.3" footer="0.3"/>
  <pageSetup paperSize="9" scale="95" orientation="portrait" r:id="rId1"/>
  <headerFooter>
    <oddHeader>&amp;C&amp;"-,Fett"FAVILLE Self-Assessment Questionnaire</oddHeader>
  </headerFooter>
  <rowBreaks count="9" manualBreakCount="9">
    <brk id="26" max="16383" man="1"/>
    <brk id="59" max="16383" man="1"/>
    <brk id="78" max="16383" man="1"/>
    <brk id="98" max="16383" man="1"/>
    <brk id="117" max="16383" man="1"/>
    <brk id="132" max="16383" man="1"/>
    <brk id="153" max="16383" man="1"/>
    <brk id="168" max="16383" man="1"/>
    <brk id="1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CB0C9-07EB-4DE6-BD68-5699946E9FF9}">
  <dimension ref="A1:B41"/>
  <sheetViews>
    <sheetView zoomScaleNormal="100" workbookViewId="0">
      <selection activeCell="B41" sqref="B41"/>
    </sheetView>
  </sheetViews>
  <sheetFormatPr defaultColWidth="11.5703125" defaultRowHeight="15" x14ac:dyDescent="0.25"/>
  <cols>
    <col min="1" max="1" width="3.42578125" customWidth="1"/>
    <col min="2" max="2" width="106" customWidth="1"/>
  </cols>
  <sheetData>
    <row r="1" spans="2:2" ht="29.1" customHeight="1" x14ac:dyDescent="0.25">
      <c r="B1" s="27" t="s">
        <v>207</v>
      </c>
    </row>
    <row r="2" spans="2:2" ht="11.1" customHeight="1" x14ac:dyDescent="0.25">
      <c r="B2" s="26"/>
    </row>
    <row r="3" spans="2:2" ht="34.5" customHeight="1" x14ac:dyDescent="0.25">
      <c r="B3" s="29" t="s">
        <v>6</v>
      </c>
    </row>
    <row r="4" spans="2:2" ht="42.6" customHeight="1" x14ac:dyDescent="0.25">
      <c r="B4" s="26" t="s">
        <v>208</v>
      </c>
    </row>
    <row r="5" spans="2:2" ht="27" customHeight="1" x14ac:dyDescent="0.25">
      <c r="B5" s="26" t="s">
        <v>7</v>
      </c>
    </row>
    <row r="6" spans="2:2" x14ac:dyDescent="0.25">
      <c r="B6" s="28" t="s">
        <v>209</v>
      </c>
    </row>
    <row r="7" spans="2:2" x14ac:dyDescent="0.25">
      <c r="B7" s="28" t="s">
        <v>210</v>
      </c>
    </row>
    <row r="8" spans="2:2" x14ac:dyDescent="0.25">
      <c r="B8" s="28" t="s">
        <v>211</v>
      </c>
    </row>
    <row r="9" spans="2:2" x14ac:dyDescent="0.25">
      <c r="B9" s="28" t="s">
        <v>212</v>
      </c>
    </row>
    <row r="10" spans="2:2" x14ac:dyDescent="0.25">
      <c r="B10" s="28" t="s">
        <v>213</v>
      </c>
    </row>
    <row r="11" spans="2:2" x14ac:dyDescent="0.25">
      <c r="B11" s="25"/>
    </row>
    <row r="12" spans="2:2" x14ac:dyDescent="0.25">
      <c r="B12" s="27" t="s">
        <v>214</v>
      </c>
    </row>
    <row r="13" spans="2:2" ht="33" customHeight="1" x14ac:dyDescent="0.25">
      <c r="B13" s="26" t="s">
        <v>215</v>
      </c>
    </row>
    <row r="14" spans="2:2" x14ac:dyDescent="0.25">
      <c r="B14" s="26" t="s">
        <v>216</v>
      </c>
    </row>
    <row r="15" spans="2:2" x14ac:dyDescent="0.25">
      <c r="B15" s="24"/>
    </row>
    <row r="16" spans="2:2" x14ac:dyDescent="0.25">
      <c r="B16" s="27" t="s">
        <v>8</v>
      </c>
    </row>
    <row r="17" spans="2:2" ht="37.5" customHeight="1" x14ac:dyDescent="0.25">
      <c r="B17" s="26" t="s">
        <v>217</v>
      </c>
    </row>
    <row r="18" spans="2:2" ht="32.65" customHeight="1" x14ac:dyDescent="0.25">
      <c r="B18" s="28" t="s">
        <v>218</v>
      </c>
    </row>
    <row r="19" spans="2:2" ht="39" customHeight="1" x14ac:dyDescent="0.25">
      <c r="B19" s="26" t="s">
        <v>219</v>
      </c>
    </row>
    <row r="20" spans="2:2" ht="36" customHeight="1" x14ac:dyDescent="0.25">
      <c r="B20" s="28" t="s">
        <v>220</v>
      </c>
    </row>
    <row r="21" spans="2:2" ht="60.6" customHeight="1" x14ac:dyDescent="0.25">
      <c r="B21" s="28" t="s">
        <v>221</v>
      </c>
    </row>
    <row r="22" spans="2:2" x14ac:dyDescent="0.25">
      <c r="B22" s="24"/>
    </row>
    <row r="23" spans="2:2" x14ac:dyDescent="0.25">
      <c r="B23" s="27" t="s">
        <v>222</v>
      </c>
    </row>
    <row r="24" spans="2:2" ht="39.6" customHeight="1" x14ac:dyDescent="0.25">
      <c r="B24" s="26" t="s">
        <v>223</v>
      </c>
    </row>
    <row r="25" spans="2:2" ht="31.5" customHeight="1" x14ac:dyDescent="0.25">
      <c r="B25" s="28" t="s">
        <v>224</v>
      </c>
    </row>
    <row r="26" spans="2:2" ht="31.5" customHeight="1" x14ac:dyDescent="0.25">
      <c r="B26" s="28" t="s">
        <v>225</v>
      </c>
    </row>
    <row r="27" spans="2:2" ht="22.5" customHeight="1" x14ac:dyDescent="0.25">
      <c r="B27" s="134" t="s">
        <v>226</v>
      </c>
    </row>
    <row r="28" spans="2:2" ht="54" customHeight="1" x14ac:dyDescent="0.25">
      <c r="B28" s="135" t="s">
        <v>227</v>
      </c>
    </row>
    <row r="29" spans="2:2" x14ac:dyDescent="0.25">
      <c r="B29" s="25"/>
    </row>
    <row r="30" spans="2:2" x14ac:dyDescent="0.25">
      <c r="B30" s="26" t="s">
        <v>228</v>
      </c>
    </row>
    <row r="32" spans="2:2" ht="34.5" customHeight="1" x14ac:dyDescent="0.25">
      <c r="B32" s="29" t="s">
        <v>229</v>
      </c>
    </row>
    <row r="34" spans="1:2" ht="38.25" x14ac:dyDescent="0.25">
      <c r="B34" s="26" t="s">
        <v>230</v>
      </c>
    </row>
    <row r="36" spans="1:2" ht="89.25" x14ac:dyDescent="0.25">
      <c r="B36" s="26" t="s">
        <v>231</v>
      </c>
    </row>
    <row r="37" spans="1:2" ht="35.65" customHeight="1" x14ac:dyDescent="0.25">
      <c r="A37" s="26"/>
      <c r="B37" s="26" t="s">
        <v>232</v>
      </c>
    </row>
    <row r="38" spans="1:2" x14ac:dyDescent="0.25">
      <c r="B38" s="26"/>
    </row>
    <row r="39" spans="1:2" x14ac:dyDescent="0.25">
      <c r="B39" s="30" t="s">
        <v>233</v>
      </c>
    </row>
    <row r="40" spans="1:2" ht="37.5" customHeight="1" x14ac:dyDescent="0.25">
      <c r="B40" s="31" t="s">
        <v>234</v>
      </c>
    </row>
    <row r="41" spans="1:2" ht="53.25" customHeight="1" x14ac:dyDescent="0.25">
      <c r="B41" s="32" t="s">
        <v>235</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BF14-9315-4588-8AEB-0E3BA15D5DED}">
  <dimension ref="A5:D26"/>
  <sheetViews>
    <sheetView zoomScaleNormal="100" workbookViewId="0">
      <selection activeCell="B6" sqref="B6"/>
    </sheetView>
  </sheetViews>
  <sheetFormatPr defaultColWidth="11.5703125" defaultRowHeight="15" x14ac:dyDescent="0.25"/>
  <cols>
    <col min="2" max="2" width="51.5703125" customWidth="1"/>
    <col min="4" max="4" width="17.42578125" bestFit="1" customWidth="1"/>
  </cols>
  <sheetData>
    <row r="5" spans="1:4" ht="1.5" customHeight="1" x14ac:dyDescent="0.25"/>
    <row r="6" spans="1:4" ht="45.75" customHeight="1" x14ac:dyDescent="0.25">
      <c r="A6" s="4"/>
      <c r="B6" s="14" t="s">
        <v>5</v>
      </c>
      <c r="C6" s="15" t="s">
        <v>4</v>
      </c>
      <c r="D6" s="16" t="s">
        <v>3</v>
      </c>
    </row>
    <row r="7" spans="1:4" x14ac:dyDescent="0.25">
      <c r="A7" s="4"/>
      <c r="B7" s="17" t="s">
        <v>236</v>
      </c>
      <c r="C7" s="136">
        <v>3.5</v>
      </c>
      <c r="D7" s="18">
        <f>SUM(Ερωτηματολόγιο!D31:D39,Ερωτηματολόγιο!D41:D42,Ερωτηματολόγιο!D44:D55,Ερωτηματολόγιο!D61:D65,Ερωτηματολόγιο!D66:D68)/31</f>
        <v>3.193548387096774</v>
      </c>
    </row>
    <row r="8" spans="1:4" ht="30" x14ac:dyDescent="0.25">
      <c r="A8" s="4"/>
      <c r="B8" s="19" t="s">
        <v>237</v>
      </c>
      <c r="C8" s="136">
        <v>3.5</v>
      </c>
      <c r="D8" s="20">
        <f>SUM(Ερωτηματολόγιο!D31:D39)/9</f>
        <v>1.2222222222222223</v>
      </c>
    </row>
    <row r="9" spans="1:4" x14ac:dyDescent="0.25">
      <c r="A9" s="4"/>
      <c r="B9" s="137" t="s">
        <v>238</v>
      </c>
      <c r="C9" s="136">
        <v>3.5</v>
      </c>
      <c r="D9" s="20">
        <f>SUM(Ερωτηματολόγιο!D41:D42,Ερωτηματολόγιο!D43:D55)/14</f>
        <v>3.6428571428571428</v>
      </c>
    </row>
    <row r="10" spans="1:4" x14ac:dyDescent="0.25">
      <c r="A10" s="4"/>
      <c r="B10" s="137" t="s">
        <v>239</v>
      </c>
      <c r="C10" s="136">
        <v>3.5</v>
      </c>
      <c r="D10" s="20">
        <f>SUM(Ερωτηματολόγιο!D57:D59)/3</f>
        <v>4.666666666666667</v>
      </c>
    </row>
    <row r="11" spans="1:4" x14ac:dyDescent="0.25">
      <c r="A11" s="4"/>
      <c r="B11" s="137" t="s">
        <v>240</v>
      </c>
      <c r="C11" s="136">
        <v>3.5</v>
      </c>
      <c r="D11" s="20">
        <f>SUM(Ερωτηματολόγιο!D61:D65,Ερωτηματολόγιο!D66:D68)/8</f>
        <v>4.625</v>
      </c>
    </row>
    <row r="12" spans="1:4" x14ac:dyDescent="0.25">
      <c r="A12" s="4"/>
      <c r="B12" s="138" t="s">
        <v>241</v>
      </c>
      <c r="C12" s="136">
        <v>3.5</v>
      </c>
      <c r="D12" s="18">
        <f>SUM(Ερωτηματολόγιο!D72:D74,Ερωτηματολόγιο!D75:D78,Ερωτηματολόγιο!D80:D83,Ερωτηματολόγιο!D84:D87,Ερωτηματολόγιο!D88:D89,Ερωτηματολόγιο!D91:D95,Ερωτηματολόγιο!D96:D98)/25</f>
        <v>2.56</v>
      </c>
    </row>
    <row r="13" spans="1:4" ht="30" x14ac:dyDescent="0.25">
      <c r="A13" s="4"/>
      <c r="B13" s="139" t="s">
        <v>242</v>
      </c>
      <c r="C13" s="136">
        <v>3.5</v>
      </c>
      <c r="D13" s="20">
        <f>SUM(Ερωτηματολόγιο!D72:D74,Ερωτηματολόγιο!D75:D78)/7</f>
        <v>2.4285714285714284</v>
      </c>
    </row>
    <row r="14" spans="1:4" ht="30" x14ac:dyDescent="0.25">
      <c r="A14" s="4"/>
      <c r="B14" s="139" t="s">
        <v>243</v>
      </c>
      <c r="C14" s="136">
        <v>3.5</v>
      </c>
      <c r="D14" s="20">
        <f>SUM(Ερωτηματολόγιο!D80:D83,Ερωτηματολόγιο!D84:D87,Ερωτηματολόγιο!D88:D89)/10</f>
        <v>2.5</v>
      </c>
    </row>
    <row r="15" spans="1:4" ht="30" x14ac:dyDescent="0.25">
      <c r="A15" s="4"/>
      <c r="B15" s="139" t="s">
        <v>244</v>
      </c>
      <c r="C15" s="136">
        <v>3.5</v>
      </c>
      <c r="D15" s="20">
        <f>SUM(Ερωτηματολόγιο!D91:D95,Ερωτηματολόγιο!D96:D98)/8</f>
        <v>2.75</v>
      </c>
    </row>
    <row r="16" spans="1:4" x14ac:dyDescent="0.25">
      <c r="A16" s="4"/>
      <c r="B16" s="140" t="s">
        <v>245</v>
      </c>
      <c r="C16" s="136">
        <v>3.5</v>
      </c>
      <c r="D16" s="18">
        <f>SUM(Ερωτηματολόγιο!D102:D105,Ερωτηματολόγιο!D107:D108,Ερωτηματολόγιο!D109:D110,Ερωτηματολόγιο!D111:D112,Ερωτηματολόγιο!D113:D117,Ερωτηματολόγιο!D119:D122,Ερωτηματολόγιο!D123:D125,Ερωτηματολόγιο!D126:D130,Ερωτηματολόγιο!D131:D132)/29</f>
        <v>3.9310344827586206</v>
      </c>
    </row>
    <row r="17" spans="1:4" x14ac:dyDescent="0.25">
      <c r="A17" s="4"/>
      <c r="B17" s="141" t="s">
        <v>246</v>
      </c>
      <c r="C17" s="136">
        <v>3.5</v>
      </c>
      <c r="D17" s="20">
        <f>SUM(Ερωτηματολόγιο!D102:D105)/4</f>
        <v>3.75</v>
      </c>
    </row>
    <row r="18" spans="1:4" x14ac:dyDescent="0.25">
      <c r="A18" s="4"/>
      <c r="B18" s="141" t="s">
        <v>247</v>
      </c>
      <c r="C18" s="136">
        <v>3.5</v>
      </c>
      <c r="D18" s="20">
        <f>SUM(Ερωτηματολόγιο!D107:D108,Ερωτηματολόγιο!D109:D110,Ερωτηματολόγιο!D111:D112,Ερωτηματολόγιο!D113:D117)/11</f>
        <v>4.4545454545454541</v>
      </c>
    </row>
    <row r="19" spans="1:4" x14ac:dyDescent="0.25">
      <c r="A19" s="4"/>
      <c r="B19" s="141" t="s">
        <v>248</v>
      </c>
      <c r="C19" s="136">
        <v>3.5</v>
      </c>
      <c r="D19" s="20">
        <f>SUM(Ερωτηματολόγιο!D119:D122,Ερωτηματολόγιο!D123:D125,Ερωτηματολόγιο!D126:D130,Ερωτηματολόγιο!D131:D132)/14</f>
        <v>3.5714285714285716</v>
      </c>
    </row>
    <row r="20" spans="1:4" x14ac:dyDescent="0.25">
      <c r="A20" s="4"/>
      <c r="B20" s="142" t="s">
        <v>249</v>
      </c>
      <c r="C20" s="136">
        <v>3.5</v>
      </c>
      <c r="D20" s="18">
        <f>SUM(Ερωτηματολόγιο!D136:D138,Ερωτηματολόγιο!D139:D142,Ερωτηματολόγιο!D144:D147,Ερωτηματολόγιο!D149:D153)/16</f>
        <v>4.0625</v>
      </c>
    </row>
    <row r="21" spans="1:4" x14ac:dyDescent="0.25">
      <c r="A21" s="4"/>
      <c r="B21" s="143" t="s">
        <v>250</v>
      </c>
      <c r="C21" s="136">
        <v>3.5</v>
      </c>
      <c r="D21" s="20">
        <f>SUM(Ερωτηματολόγιο!D136:D138,Ερωτηματολόγιο!D139:D142)/7</f>
        <v>4.7142857142857144</v>
      </c>
    </row>
    <row r="22" spans="1:4" ht="30" x14ac:dyDescent="0.25">
      <c r="A22" s="4"/>
      <c r="B22" s="143" t="s">
        <v>251</v>
      </c>
      <c r="C22" s="136">
        <v>3.5</v>
      </c>
      <c r="D22" s="20">
        <f>SUM(Ερωτηματολόγιο!D144:D147,Ερωτηματολόγιο!D149:D153)/9</f>
        <v>3.5555555555555554</v>
      </c>
    </row>
    <row r="23" spans="1:4" x14ac:dyDescent="0.25">
      <c r="A23" s="4"/>
      <c r="B23" s="144" t="s">
        <v>252</v>
      </c>
      <c r="C23" s="136">
        <v>3.5</v>
      </c>
      <c r="D23" s="18">
        <f>SUM(Ερωτηματολόγιο!D157:D159,Ερωτηματολόγιο!D160:D162,Ερωτηματολόγιο!D164:D168,Ερωτηματολόγιο!D169:D173,Ερωτηματολόγιο!D174:D177,Ερωτηματολόγιο!D179:D180)/21</f>
        <v>2.9047619047619047</v>
      </c>
    </row>
    <row r="24" spans="1:4" x14ac:dyDescent="0.25">
      <c r="A24" s="4"/>
      <c r="B24" s="145" t="s">
        <v>253</v>
      </c>
      <c r="C24" s="136">
        <v>3.5</v>
      </c>
      <c r="D24" s="20">
        <f>SUM(Ερωτηματολόγιο!D157:D159,Ερωτηματολόγιο!D160:D162)/5</f>
        <v>2.4</v>
      </c>
    </row>
    <row r="25" spans="1:4" x14ac:dyDescent="0.25">
      <c r="A25" s="4"/>
      <c r="B25" s="145" t="s">
        <v>254</v>
      </c>
      <c r="C25" s="136">
        <v>3.5</v>
      </c>
      <c r="D25" s="20">
        <f>SUM(Ερωτηματολόγιο!D164:D168,Ερωτηματολόγιο!D169:D173,Ερωτηματολόγιο!D174:D177)/14</f>
        <v>3.1428571428571428</v>
      </c>
    </row>
    <row r="26" spans="1:4" x14ac:dyDescent="0.25">
      <c r="A26" s="4"/>
      <c r="B26" s="145" t="s">
        <v>255</v>
      </c>
      <c r="C26" s="136">
        <v>3.5</v>
      </c>
      <c r="D26" s="20">
        <f>SUM(Ερωτηματολόγιο!D179:D180)/2</f>
        <v>2.5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Ερωτηματολόγιο</vt:lpstr>
      <vt:lpstr>Βοηθητικές Πληροφορίες</vt:lpstr>
      <vt:lpstr>Βαθμολογίες</vt:lpstr>
      <vt:lpstr>Area1Elearning</vt:lpstr>
      <vt:lpstr>Area2Communication</vt:lpstr>
      <vt:lpstr>Area3ALPrinciples</vt:lpstr>
      <vt:lpstr>Area4Methods</vt:lpstr>
      <vt:lpstr>Area5Management</vt:lpstr>
      <vt:lpstr>Βαθμολογίες!Print_Area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Lattke, Susanne</dc:creator>
  <cp:lastModifiedBy>Konstantinos Konstantinou</cp:lastModifiedBy>
  <cp:lastPrinted>2021-09-01T09:04:43Z</cp:lastPrinted>
  <dcterms:created xsi:type="dcterms:W3CDTF">2021-03-10T10:38:55Z</dcterms:created>
  <dcterms:modified xsi:type="dcterms:W3CDTF">2021-12-19T16:19:12Z</dcterms:modified>
</cp:coreProperties>
</file>