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Questionario" sheetId="1" r:id="rId4"/>
    <sheet state="visible" name="Note informative" sheetId="2" r:id="rId5"/>
    <sheet state="visible" name="Punteggi" sheetId="3" r:id="rId6"/>
  </sheets>
  <definedNames>
    <definedName name="Area2Communication">Questionario!$B$69</definedName>
    <definedName name="Area1Elearning">Questionario!$B$28</definedName>
    <definedName name="Area5Management">Questionario!$B$154</definedName>
    <definedName name="Area3ALPrinciples">Questionario!$B$99</definedName>
    <definedName name="Area4Methods">Questionario!$B$133</definedName>
  </definedNames>
  <calcPr/>
  <extLst>
    <ext uri="GoogleSheetsCustomDataVersion1">
      <go:sheetsCustomData xmlns:go="http://customooxmlschemas.google.com/" r:id="rId7" roundtripDataSignature="AMtx7mis+6/r1fwjB7wc6gr06trNwvcYjw=="/>
    </ext>
  </extLst>
</workbook>
</file>

<file path=xl/sharedStrings.xml><?xml version="1.0" encoding="utf-8"?>
<sst xmlns="http://schemas.openxmlformats.org/spreadsheetml/2006/main" count="256" uniqueCount="256">
  <si>
    <t>Note: Make sure that text in the cells is displayed completely.</t>
  </si>
  <si>
    <r>
      <rPr>
        <rFont val="Calibri"/>
        <b/>
        <color theme="1"/>
        <sz val="12.0"/>
      </rPr>
      <t>If necessary,</t>
    </r>
    <r>
      <rPr>
        <rFont val="Calibri"/>
        <b/>
        <color theme="1"/>
        <sz val="12.0"/>
        <u/>
      </rPr>
      <t xml:space="preserve"> adjust the row height </t>
    </r>
    <r>
      <rPr>
        <rFont val="Calibri"/>
        <b/>
        <color theme="1"/>
        <sz val="12.0"/>
      </rPr>
      <t>to display the full text!</t>
    </r>
  </si>
  <si>
    <t>Benvenuti al questionari di auto-valutazione di FAVILLE per i facilitatori dell'apprendimento virtuale!</t>
  </si>
  <si>
    <t>Il questionario contiene una lista di affermazioni che si riferiscono alla sua competenza professionale o alla sua pratica professionale. Per ogni affermazione, la preghiamo di valutare la misura in cui si applica a lei, utilizzando la seguente scala di valutazione:</t>
  </si>
  <si>
    <r>
      <rPr>
        <rFont val="Calibri"/>
        <color theme="1"/>
        <sz val="12.0"/>
      </rPr>
      <t xml:space="preserve">Una volta completato il questionario, riceverai la tua valutazione personale sotto forma di due </t>
    </r>
    <r>
      <rPr>
        <rFont val="Calibri"/>
        <b/>
        <color theme="1"/>
        <sz val="12.0"/>
      </rPr>
      <t>grafici radar</t>
    </r>
    <r>
      <rPr>
        <rFont val="Calibri"/>
        <color theme="1"/>
        <sz val="12.0"/>
      </rPr>
      <t xml:space="preserve">. (In fondo a questo foglio). Questi grafici mostrano fino a che punto le singole aree di competenza e gli aspetti sono sviluppati secondo la vostra valutazione. </t>
    </r>
  </si>
  <si>
    <t>Se non sei sicuro di quale livello scegliere, vedi il foglio "Note informative" per ulteriori indicazioni! Lì troverai anche una guida su come interpretare il risultato del questionario.</t>
  </si>
  <si>
    <t>Competence Areas and Aspects</t>
  </si>
  <si>
    <t>Statements</t>
  </si>
  <si>
    <t>Your Rating (1-5)</t>
  </si>
  <si>
    <t>Area 1 - Competenze di E-learning (Concettuali, Tecniche, Legali)</t>
  </si>
  <si>
    <t>Il facilitatore ha familiarità con le basi concettuali, tecniche e legali dell'e-learning. Conosce i concetti di base più importanti e i formati di corso comuni nel campo dell'e-learning ed è in grado di spiegarli. Conosce le applicazioni ICT più comuni e i sistemi di gestione dell'apprendimento e le loro rispettive caratteristiche. E' in grado di usare diversi strumenti e dispositivi in modo sicuro. Inoltre, lui/lei è anche in grado di agire in modo legalmente corretto quando usa o crea i propri materiali (OER) e di considerare in modo appropriato le norme di copyright prevalenti ecc.</t>
  </si>
  <si>
    <t>Aspetto 1a -  Conoscenza teorica dei concetti di E-Learning</t>
  </si>
  <si>
    <t>Conoscenza dei concetti e dei formati di base dell'elearning</t>
  </si>
  <si>
    <r>
      <rPr>
        <rFont val="Calibri"/>
        <color rgb="FF000000"/>
        <sz val="11.0"/>
      </rPr>
      <t xml:space="preserve">Posso spiegare le caratteristiche dei </t>
    </r>
    <r>
      <rPr>
        <rFont val="Calibri"/>
        <b/>
        <color rgb="FF000000"/>
        <sz val="11.0"/>
      </rPr>
      <t>diversi tipi di corsi online</t>
    </r>
    <r>
      <rPr>
        <rFont val="Calibri"/>
        <color rgb="FF000000"/>
        <sz val="11.0"/>
      </rPr>
      <t xml:space="preserve"> (come l'apprendimento a distanza, l'apprendimento misto, le classi capovolte, i MOOC).</t>
    </r>
  </si>
  <si>
    <r>
      <rPr>
        <rFont val="Calibri"/>
        <color rgb="FF000000"/>
        <sz val="11.0"/>
      </rPr>
      <t xml:space="preserve">Posso spiegare i concetti di </t>
    </r>
    <r>
      <rPr>
        <rFont val="Calibri"/>
        <b/>
        <color rgb="FF000000"/>
        <sz val="11.0"/>
      </rPr>
      <t>apprendimento senza soluzione di continuità e apprendimento ubiquo</t>
    </r>
  </si>
  <si>
    <r>
      <rPr>
        <rFont val="Calibri"/>
        <color rgb="FF000000"/>
        <sz val="11.0"/>
      </rPr>
      <t xml:space="preserve">Posso spiegare i concetti di </t>
    </r>
    <r>
      <rPr>
        <rFont val="Calibri"/>
        <b/>
        <color rgb="FF000000"/>
        <sz val="11.0"/>
      </rPr>
      <t>comunicazione sincrona e asincrona</t>
    </r>
    <r>
      <rPr>
        <rFont val="Calibri"/>
        <color rgb="FF000000"/>
        <sz val="11.0"/>
      </rPr>
      <t xml:space="preserve"> in un ambiente di apprendimento online</t>
    </r>
  </si>
  <si>
    <r>
      <rPr>
        <rFont val="Calibri"/>
        <color rgb="FF000000"/>
        <sz val="11.0"/>
      </rPr>
      <t xml:space="preserve">Posso spiegare cos'è un </t>
    </r>
    <r>
      <rPr>
        <rFont val="Calibri"/>
        <b/>
        <color rgb="FF000000"/>
        <sz val="11.0"/>
      </rPr>
      <t>Learning Management System</t>
    </r>
    <r>
      <rPr>
        <rFont val="Calibri"/>
        <color rgb="FF000000"/>
        <sz val="11.0"/>
      </rPr>
      <t xml:space="preserve"> (LMS) e quali sono le caratteristiche principali di un LMS</t>
    </r>
  </si>
  <si>
    <r>
      <rPr>
        <rFont val="Calibri"/>
        <color rgb="FF000000"/>
        <sz val="11.0"/>
      </rPr>
      <t xml:space="preserve">Posso spiegare cosa sono le </t>
    </r>
    <r>
      <rPr>
        <rFont val="Calibri"/>
        <b/>
        <color rgb="FF000000"/>
        <sz val="11.0"/>
      </rPr>
      <t>risorse di apprendimento</t>
    </r>
    <r>
      <rPr>
        <rFont val="Calibri"/>
        <color rgb="FF000000"/>
        <sz val="11.0"/>
      </rPr>
      <t xml:space="preserve"> e dare esempi di diversi tipi di risorse di apprendimento</t>
    </r>
  </si>
  <si>
    <r>
      <rPr>
        <rFont val="Calibri"/>
        <color rgb="FF000000"/>
        <sz val="11.0"/>
      </rPr>
      <t xml:space="preserve">Posso spiegare cos'è lo </t>
    </r>
    <r>
      <rPr>
        <rFont val="Calibri"/>
        <b/>
        <color rgb="FF000000"/>
        <sz val="11.0"/>
      </rPr>
      <t>Sharable Content Object Reference Model</t>
    </r>
    <r>
      <rPr>
        <rFont val="Calibri"/>
        <color rgb="FF000000"/>
        <sz val="11.0"/>
      </rPr>
      <t xml:space="preserve"> (SCORM)</t>
    </r>
  </si>
  <si>
    <r>
      <rPr>
        <rFont val="Calibri"/>
        <color rgb="FF000000"/>
        <sz val="11.0"/>
      </rPr>
      <t xml:space="preserve">So spiegare cos'è un </t>
    </r>
    <r>
      <rPr>
        <rFont val="Calibri"/>
        <b/>
        <color rgb="FF000000"/>
        <sz val="11.0"/>
      </rPr>
      <t>repository digitale.</t>
    </r>
  </si>
  <si>
    <r>
      <rPr>
        <rFont val="Calibri"/>
        <color rgb="FF000000"/>
        <sz val="11.0"/>
      </rPr>
      <t xml:space="preserve">Posso spiegare cosa sono le </t>
    </r>
    <r>
      <rPr>
        <rFont val="Calibri"/>
        <b/>
        <color rgb="FF000000"/>
        <sz val="11.0"/>
      </rPr>
      <t>risorse educative aperte</t>
    </r>
  </si>
  <si>
    <r>
      <rPr>
        <rFont val="Calibri"/>
        <color rgb="FF000000"/>
        <sz val="11.0"/>
      </rPr>
      <t>Posso spiegare cos'è uno</t>
    </r>
    <r>
      <rPr>
        <rFont val="Calibri"/>
        <b/>
        <color rgb="FF000000"/>
        <sz val="11.0"/>
      </rPr>
      <t xml:space="preserve"> strumento di authoring</t>
    </r>
    <r>
      <rPr>
        <rFont val="Calibri"/>
        <color rgb="FF000000"/>
        <sz val="11.0"/>
      </rPr>
      <t xml:space="preserve"> e come può essere usato.</t>
    </r>
  </si>
  <si>
    <t>Aspetto 1b -  Applicazione degli strumenti di e-learning</t>
  </si>
  <si>
    <t>Competenze generali di applicazione delle TIC per l'elearning</t>
  </si>
  <si>
    <t>Mi sento sicuro nell'uso delle applicazioni ICT più comuni e posso familiarizzare facilmente e rapidamente con nuove applicazioni ICT</t>
  </si>
  <si>
    <t>Sono in grado di usare Moodle (o un LMS comparabile) con fiducia.</t>
  </si>
  <si>
    <t>Uso di specifici strumenti online</t>
  </si>
  <si>
    <r>
      <rPr>
        <rFont val="Calibri"/>
        <color theme="1"/>
        <sz val="11.0"/>
      </rPr>
      <t xml:space="preserve">Più specificamente, mi sento sicuro nell'uso dei </t>
    </r>
    <r>
      <rPr>
        <rFont val="Calibri"/>
        <b/>
        <color theme="1"/>
        <sz val="11.0"/>
      </rPr>
      <t>seguenti tipi di strumenti</t>
    </r>
    <r>
      <rPr>
        <rFont val="Calibri"/>
        <color theme="1"/>
        <sz val="11.0"/>
      </rPr>
      <t>. Conosco diversi esempi del tipo e posso valutare la loro utilità, conoscendo le loro rispettive caratteristiche e limitazioni:</t>
    </r>
  </si>
  <si>
    <t xml:space="preserve">Strumenti di calendario per impostare e gestire gli orari </t>
  </si>
  <si>
    <t>Strumenti per le Video-conferenze</t>
  </si>
  <si>
    <t>Strumenti per la registrazione dello schermo</t>
  </si>
  <si>
    <t xml:space="preserve">Strumenti di networking a supporto dell'apprendimento sociale </t>
  </si>
  <si>
    <t>Wiki o blog</t>
  </si>
  <si>
    <t>Lavagne interattive condivise</t>
  </si>
  <si>
    <t>Notebook digitali</t>
  </si>
  <si>
    <t xml:space="preserve">Strumenti per la gestione dei progetti e la collaborazione in team e la gestione dei progetti </t>
  </si>
  <si>
    <t>Strumenti per condurre indagini</t>
  </si>
  <si>
    <t>Strumenti di mondi virtuali (ambienti 3D simulati al computer in cui gli utenti possono interagire attraverso avatar)</t>
  </si>
  <si>
    <t>Strumenti per l'apprendimento gamificato</t>
  </si>
  <si>
    <t>Strumenti per controllare e/o valutare il rendimento e il progresso dell'apprendimento degli studenti</t>
  </si>
  <si>
    <t>Aspetto 1c -   Protezione dei dati</t>
  </si>
  <si>
    <t>Conformità con le regole sulla protezione dei dati</t>
  </si>
  <si>
    <t>So quali norme di protezione dei dati devo osservare nei miei eventi online.</t>
  </si>
  <si>
    <t>Rispetto scrupolosamente le norme di protezione dei dati esistenti nei miei eventi online.</t>
  </si>
  <si>
    <t>So dove andare a cercare informazioni se non sono sicuro dell'interpretazione di una regola sulla protezione dei dati.</t>
  </si>
  <si>
    <t>Aspetto 1d -   Lavorare con le Open Educational Resources (OER)</t>
  </si>
  <si>
    <t>Lavorare con OER prodotte da altri</t>
  </si>
  <si>
    <r>
      <rPr>
        <rFont val="Calibri"/>
        <color theme="1"/>
        <sz val="11.0"/>
      </rPr>
      <t xml:space="preserve">Sono in grado di usare una </t>
    </r>
    <r>
      <rPr>
        <rFont val="Calibri"/>
        <b/>
        <color theme="1"/>
        <sz val="11.0"/>
      </rPr>
      <t>strategia elaborata per la ricerca di OER</t>
    </r>
    <r>
      <rPr>
        <rFont val="Calibri"/>
        <color theme="1"/>
        <sz val="11.0"/>
      </rPr>
      <t>, usando per esempio motori di ricerca specializzati o collezioni di link specializzati e/o cercando direttamente in repository specializzati.</t>
    </r>
  </si>
  <si>
    <r>
      <rPr>
        <rFont val="Calibri"/>
        <color theme="1"/>
        <sz val="11.0"/>
      </rPr>
      <t xml:space="preserve">Quando trovo una risorsa digitale in rete, che potrebbe essere interessante per me, posso valutare in modo affidabile la </t>
    </r>
    <r>
      <rPr>
        <rFont val="Calibri"/>
        <b/>
        <color theme="1"/>
        <sz val="11.0"/>
      </rPr>
      <t xml:space="preserve">qualità </t>
    </r>
    <r>
      <rPr>
        <rFont val="Calibri"/>
        <color theme="1"/>
        <sz val="11.0"/>
      </rPr>
      <t>della risorsa</t>
    </r>
  </si>
  <si>
    <t xml:space="preserve">So spiegare cosa sono il copyright e la proprietà intellettuale. Posso spiegare come questi due concetti differiscono, e come le licenze sono influenzate da ognuno di questi concetti. </t>
  </si>
  <si>
    <r>
      <rPr>
        <rFont val="Calibri"/>
        <color theme="1"/>
        <sz val="11.0"/>
      </rPr>
      <t xml:space="preserve">Ho familiarità con il quadro delle licenze </t>
    </r>
    <r>
      <rPr>
        <rFont val="Calibri"/>
        <b/>
        <color theme="1"/>
        <sz val="11.0"/>
      </rPr>
      <t>Creative Commons (CC</t>
    </r>
    <r>
      <rPr>
        <rFont val="Calibri"/>
        <color theme="1"/>
        <sz val="11.0"/>
      </rPr>
      <t>) e posso spiegare i diversi tipi di licenze CC.</t>
    </r>
  </si>
  <si>
    <r>
      <rPr>
        <rFont val="Calibri"/>
        <color theme="1"/>
        <sz val="11.0"/>
      </rPr>
      <t xml:space="preserve">Quando trovo una risorsa digitale in rete, che potrebbe essere interessante per me, posso valutare in modo affidabile come </t>
    </r>
    <r>
      <rPr>
        <rFont val="Calibri"/>
        <b/>
        <color theme="1"/>
        <sz val="11.0"/>
      </rPr>
      <t>posso usarla legalmente</t>
    </r>
    <r>
      <rPr>
        <rFont val="Calibri"/>
        <color theme="1"/>
        <sz val="11.0"/>
      </rPr>
      <t>. Viceversa, posso valutare quale uso non è permesso o è permesso solo con un permesso speciale.</t>
    </r>
  </si>
  <si>
    <t>Creare le proprie OER</t>
  </si>
  <si>
    <r>
      <rPr>
        <rFont val="Calibri"/>
        <color theme="1"/>
        <sz val="11.0"/>
      </rPr>
      <t xml:space="preserve">Conosco diversi </t>
    </r>
    <r>
      <rPr>
        <rFont val="Calibri"/>
        <b/>
        <color theme="1"/>
        <sz val="11.0"/>
      </rPr>
      <t>strumenti di authoring di contenuti</t>
    </r>
    <r>
      <rPr>
        <rFont val="Calibri"/>
        <color theme="1"/>
        <sz val="11.0"/>
      </rPr>
      <t xml:space="preserve"> e posso spiegare le loro caratteristiche, vantaggi/svantaggi</t>
    </r>
  </si>
  <si>
    <r>
      <rPr>
        <rFont val="Calibri"/>
        <color theme="1"/>
        <sz val="11.0"/>
      </rPr>
      <t xml:space="preserve">Sono in grado di creare </t>
    </r>
    <r>
      <rPr>
        <rFont val="Calibri"/>
        <b/>
        <color theme="1"/>
        <sz val="11.0"/>
      </rPr>
      <t>il mio contenuto di apprendimento</t>
    </r>
    <r>
      <rPr>
        <rFont val="Calibri"/>
        <color theme="1"/>
        <sz val="11.0"/>
      </rPr>
      <t xml:space="preserve"> in diversi formati multimediali con l'aiuto di strumenti di authoring.</t>
    </r>
  </si>
  <si>
    <r>
      <rPr>
        <rFont val="Calibri"/>
        <color theme="1"/>
        <sz val="11.0"/>
      </rPr>
      <t xml:space="preserve">Sono in grado di scegliere la </t>
    </r>
    <r>
      <rPr>
        <rFont val="Calibri"/>
        <b/>
        <color theme="1"/>
        <sz val="11.0"/>
      </rPr>
      <t>licenza CC</t>
    </r>
    <r>
      <rPr>
        <rFont val="Calibri"/>
        <color theme="1"/>
        <sz val="11.0"/>
      </rPr>
      <t xml:space="preserve"> appropriata per le mie risorse digitali e posso etichettare correttamente le mie risorse con la licenza CC e l'icona.</t>
    </r>
  </si>
  <si>
    <t>Area 2 - Competenze Socio-comunicative e di facilitazione</t>
  </si>
  <si>
    <t>Il facilitatore conosce le specificità della comunicazione nello spazio virtuale. E' in grado di comunicare e interagire in modo appropriato con gli studenti nello spazio virtuale, tenendo conto di queste particolarità. Lui/lei è in grado di facilitare le discussioni e il lavoro di gruppo in modo produttivo creando e sostenendo relazioni di lavoro positive e guidando efficacemente le discussioni o il lavoro di gruppo.</t>
  </si>
  <si>
    <t>Aspetto 2a - (Specificità della) Comunicazione Virtuale in un ambiente online</t>
  </si>
  <si>
    <t>Abilità generale</t>
  </si>
  <si>
    <r>
      <rPr>
        <rFont val="Calibri"/>
        <color rgb="FF000000"/>
        <sz val="11.0"/>
      </rPr>
      <t xml:space="preserve">Posso spiegare le sfide </t>
    </r>
    <r>
      <rPr>
        <rFont val="Calibri"/>
        <b/>
        <color rgb="FF000000"/>
        <sz val="11.0"/>
      </rPr>
      <t>particolari legate alla facilitazione in un ambiente virtuale</t>
    </r>
    <r>
      <rPr>
        <rFont val="Calibri"/>
        <color rgb="FF000000"/>
        <sz val="11.0"/>
      </rPr>
      <t>, rispetto alla facilitazione in un ambiente faccia a faccia.</t>
    </r>
  </si>
  <si>
    <r>
      <rPr>
        <rFont val="Calibri"/>
        <color rgb="FF000000"/>
        <sz val="11.0"/>
      </rPr>
      <t xml:space="preserve">Mi sento sicuro nel facilitare la </t>
    </r>
    <r>
      <rPr>
        <rFont val="Calibri"/>
        <b/>
        <color rgb="FF000000"/>
        <sz val="11.0"/>
      </rPr>
      <t>comunicazione asincrona</t>
    </r>
    <r>
      <rPr>
        <rFont val="Calibri"/>
        <color rgb="FF000000"/>
        <sz val="11.0"/>
      </rPr>
      <t>. Sono in grado di mantenere una visione d'insieme e posso, per esempio, assicurare che i contributi rilevanti non vadano "persi".</t>
    </r>
  </si>
  <si>
    <r>
      <rPr>
        <rFont val="Calibri"/>
        <color rgb="FF000000"/>
        <sz val="11.0"/>
      </rPr>
      <t xml:space="preserve">Mi sento sicuro nel facilitare la </t>
    </r>
    <r>
      <rPr>
        <rFont val="Calibri"/>
        <b/>
        <color rgb="FF000000"/>
        <sz val="11.0"/>
      </rPr>
      <t>comunicazione sincrona</t>
    </r>
    <r>
      <rPr>
        <rFont val="Calibri"/>
        <color rgb="FF000000"/>
        <sz val="11.0"/>
      </rPr>
      <t xml:space="preserve"> durante un corso online, anche quando sono richieste reazioni rapide.</t>
    </r>
  </si>
  <si>
    <t>Capacità specifiche</t>
  </si>
  <si>
    <r>
      <rPr>
        <rFont val="Calibri"/>
        <color theme="1"/>
        <sz val="11.0"/>
      </rPr>
      <t xml:space="preserve">Sono in grado di scrivere messaggi </t>
    </r>
    <r>
      <rPr>
        <rFont val="Calibri"/>
        <b/>
        <color theme="1"/>
        <sz val="11.0"/>
      </rPr>
      <t>concisi, stimolanti e personalizzati</t>
    </r>
    <r>
      <rPr>
        <rFont val="Calibri"/>
        <color theme="1"/>
        <sz val="11.0"/>
      </rPr>
      <t xml:space="preserve"> nell'ambiente online</t>
    </r>
  </si>
  <si>
    <r>
      <rPr>
        <rFont val="Calibri"/>
        <color theme="1"/>
        <sz val="11.0"/>
      </rPr>
      <t xml:space="preserve">Sono in grado di </t>
    </r>
    <r>
      <rPr>
        <rFont val="Calibri"/>
        <b/>
        <color theme="1"/>
        <sz val="11.0"/>
      </rPr>
      <t>leggere "tra le righe"</t>
    </r>
    <r>
      <rPr>
        <rFont val="Calibri"/>
        <color theme="1"/>
        <sz val="11.0"/>
      </rPr>
      <t xml:space="preserve"> nei post degli studenti e di reagire di conseguenza.</t>
    </r>
  </si>
  <si>
    <r>
      <rPr>
        <rFont val="Calibri"/>
        <color theme="1"/>
        <sz val="11.0"/>
      </rPr>
      <t>Sono in grado nell'ambiente online di sentire l'</t>
    </r>
    <r>
      <rPr>
        <rFont val="Calibri"/>
        <b/>
        <color theme="1"/>
        <sz val="11.0"/>
      </rPr>
      <t>umore del gruppo</t>
    </r>
    <r>
      <rPr>
        <rFont val="Calibri"/>
        <color theme="1"/>
        <sz val="11.0"/>
      </rPr>
      <t xml:space="preserve"> e notare quando cambia.</t>
    </r>
  </si>
  <si>
    <t>Sono in grado di animare videoconferenze attraverso l'uso di risorse multimediali ed elettroniche</t>
  </si>
  <si>
    <t>Aspetto 2b - Creare e sostenere la motivazione e l'impegno degli studenti</t>
  </si>
  <si>
    <t xml:space="preserve">Creare l'atmosfera giusta </t>
  </si>
  <si>
    <r>
      <rPr>
        <rFont val="Calibri"/>
        <color rgb="FF000000"/>
        <sz val="11.0"/>
      </rPr>
      <t>Sono in grado di creare e sostenere un'</t>
    </r>
    <r>
      <rPr>
        <rFont val="Calibri"/>
        <b/>
        <color rgb="FF000000"/>
        <sz val="11.0"/>
      </rPr>
      <t>atmosfera accogliente</t>
    </r>
    <r>
      <rPr>
        <rFont val="Calibri"/>
        <color rgb="FF000000"/>
        <sz val="11.0"/>
      </rPr>
      <t xml:space="preserve"> e di far sentire i partecipanti sicuri e a proprio agio nel mio corso</t>
    </r>
  </si>
  <si>
    <r>
      <rPr>
        <rFont val="Calibri"/>
        <color theme="1"/>
        <sz val="11.0"/>
      </rPr>
      <t xml:space="preserve">Sono in grado di utilizzare attività appropriate per favorire la </t>
    </r>
    <r>
      <rPr>
        <rFont val="Calibri"/>
        <b/>
        <color theme="1"/>
        <sz val="11.0"/>
      </rPr>
      <t>socializzazione online e la coesione del gruppo</t>
    </r>
    <r>
      <rPr>
        <rFont val="Calibri"/>
        <color theme="1"/>
        <sz val="11.0"/>
      </rPr>
      <t xml:space="preserve"> tra i partecipanti.</t>
    </r>
  </si>
  <si>
    <r>
      <rPr>
        <rFont val="Calibri"/>
        <color rgb="FF000000"/>
        <sz val="11.0"/>
      </rPr>
      <t xml:space="preserve">Sono in grado di facilitare un corso online in modo tale che i partecipanti interagiscano in uno </t>
    </r>
    <r>
      <rPr>
        <rFont val="Calibri"/>
        <b/>
        <color rgb="FF000000"/>
        <sz val="11.0"/>
      </rPr>
      <t>spirito di cooperazione e in un'atmosfera di rispetto reciproco</t>
    </r>
    <r>
      <rPr>
        <rFont val="Calibri"/>
        <color rgb="FF000000"/>
        <sz val="11.0"/>
      </rPr>
      <t xml:space="preserve"> durante tutto il corso</t>
    </r>
  </si>
  <si>
    <r>
      <rPr>
        <rFont val="Calibri"/>
        <color rgb="FF000000"/>
        <sz val="11.0"/>
      </rPr>
      <t xml:space="preserve">Sono in grado di </t>
    </r>
    <r>
      <rPr>
        <rFont val="Calibri"/>
        <b/>
        <color rgb="FF000000"/>
        <sz val="11.0"/>
      </rPr>
      <t>motivare la partecipazione</t>
    </r>
    <r>
      <rPr>
        <rFont val="Calibri"/>
        <color rgb="FF000000"/>
        <sz val="11.0"/>
      </rPr>
      <t xml:space="preserve"> attraverso diverse fasi del corso, anche in caso di problemi.</t>
    </r>
  </si>
  <si>
    <t>Incoraggiare la partecipazionee il coinvolgimento</t>
  </si>
  <si>
    <r>
      <rPr>
        <rFont val="Calibri"/>
        <color rgb="FF000000"/>
        <sz val="11.0"/>
      </rPr>
      <t>Sono in grado di incoraggiare e sostenere un</t>
    </r>
    <r>
      <rPr>
        <rFont val="Calibri"/>
        <b/>
        <color rgb="FF000000"/>
        <sz val="11.0"/>
      </rPr>
      <t>'interazione efficace tra i partecipanti</t>
    </r>
  </si>
  <si>
    <r>
      <rPr>
        <rFont val="Calibri"/>
        <color theme="1"/>
        <sz val="11.0"/>
      </rPr>
      <t xml:space="preserve">Sono in grado di </t>
    </r>
    <r>
      <rPr>
        <rFont val="Calibri"/>
        <b/>
        <color theme="1"/>
        <sz val="11.0"/>
      </rPr>
      <t xml:space="preserve">incoraggiare validi contributi </t>
    </r>
    <r>
      <rPr>
        <rFont val="Calibri"/>
        <color theme="1"/>
        <sz val="11.0"/>
      </rPr>
      <t>da parte dei partecipanti, anche da quelli più "silenziosi"</t>
    </r>
  </si>
  <si>
    <r>
      <rPr>
        <rFont val="Calibri"/>
        <color rgb="FF000000"/>
        <sz val="11.0"/>
      </rPr>
      <t xml:space="preserve">Sono in grado di </t>
    </r>
    <r>
      <rPr>
        <rFont val="Calibri"/>
        <b/>
        <color rgb="FF000000"/>
        <sz val="11.0"/>
      </rPr>
      <t>incoraggiare i partecipanti a esplorare nuovi aspetti</t>
    </r>
    <r>
      <rPr>
        <rFont val="Calibri"/>
        <color rgb="FF000000"/>
        <sz val="11.0"/>
      </rPr>
      <t xml:space="preserve"> nelle loro discussioni o nei loro compiti</t>
    </r>
  </si>
  <si>
    <r>
      <rPr>
        <rFont val="Calibri"/>
        <color theme="1"/>
        <sz val="11.0"/>
      </rPr>
      <t xml:space="preserve">Sono in grado di sfidare i partecipanti con </t>
    </r>
    <r>
      <rPr>
        <rFont val="Calibri"/>
        <b/>
        <color theme="1"/>
        <sz val="11.0"/>
      </rPr>
      <t>domande stimolanti</t>
    </r>
    <r>
      <rPr>
        <rFont val="Calibri"/>
        <color theme="1"/>
        <sz val="11.0"/>
      </rPr>
      <t xml:space="preserve"> o azioni che li motivano a </t>
    </r>
    <r>
      <rPr>
        <rFont val="Calibri"/>
        <b/>
        <color theme="1"/>
        <sz val="11.0"/>
      </rPr>
      <t>lasciare la loro zona di comfort</t>
    </r>
    <r>
      <rPr>
        <rFont val="Calibri"/>
        <color theme="1"/>
        <sz val="11.0"/>
      </rPr>
      <t>.</t>
    </r>
  </si>
  <si>
    <t>Gestire i conflitti</t>
  </si>
  <si>
    <r>
      <rPr>
        <rFont val="Calibri"/>
        <color rgb="FF000000"/>
        <sz val="11.0"/>
      </rPr>
      <t xml:space="preserve">Sono in grado di </t>
    </r>
    <r>
      <rPr>
        <rFont val="Calibri"/>
        <b/>
        <color rgb="FF000000"/>
        <sz val="11.0"/>
      </rPr>
      <t>gestire in modo costruttivo</t>
    </r>
    <r>
      <rPr>
        <rFont val="Calibri"/>
        <color rgb="FF000000"/>
        <sz val="11.0"/>
      </rPr>
      <t xml:space="preserve"> i conflitti e le possibili resistenze da parte dei partecipanti durante un corso online</t>
    </r>
  </si>
  <si>
    <r>
      <rPr>
        <rFont val="Calibri"/>
        <color rgb="FF000000"/>
        <sz val="11.0"/>
      </rPr>
      <t>Sono in grado di tenere le mie</t>
    </r>
    <r>
      <rPr>
        <rFont val="Calibri"/>
        <b/>
        <color rgb="FF000000"/>
        <sz val="11.0"/>
      </rPr>
      <t xml:space="preserve"> emozioni sotto controllo</t>
    </r>
    <r>
      <rPr>
        <rFont val="Calibri"/>
        <color rgb="FF000000"/>
        <sz val="11.0"/>
      </rPr>
      <t xml:space="preserve"> quando affronto le avversità</t>
    </r>
  </si>
  <si>
    <t>Aspetto 2c -  Facilitazione di conversazioni (online) e processo d'apprendimento di gruppo</t>
  </si>
  <si>
    <t>Facilitazione della discussione online</t>
  </si>
  <si>
    <r>
      <rPr>
        <rFont val="Calibri"/>
        <color theme="1"/>
        <sz val="11.0"/>
      </rPr>
      <t xml:space="preserve">Sono in grado di </t>
    </r>
    <r>
      <rPr>
        <rFont val="Calibri"/>
        <b/>
        <color theme="1"/>
        <sz val="11.0"/>
      </rPr>
      <t>innescare dibattiti</t>
    </r>
    <r>
      <rPr>
        <rFont val="Calibri"/>
        <color theme="1"/>
        <sz val="11.0"/>
      </rPr>
      <t xml:space="preserve"> attraverso domande stimolanti.</t>
    </r>
  </si>
  <si>
    <r>
      <rPr>
        <rFont val="Calibri"/>
        <color rgb="FF000000"/>
        <sz val="11.0"/>
      </rPr>
      <t xml:space="preserve">Sono in grado di </t>
    </r>
    <r>
      <rPr>
        <rFont val="Calibri"/>
        <b/>
        <color rgb="FF000000"/>
        <sz val="11.0"/>
      </rPr>
      <t>mantenere le discussioni concentrate</t>
    </r>
    <r>
      <rPr>
        <rFont val="Calibri"/>
        <color rgb="FF000000"/>
        <sz val="11.0"/>
      </rPr>
      <t xml:space="preserve"> sull'argomento o di riportarle all'argomento se ci sono digressioni involontarie.</t>
    </r>
  </si>
  <si>
    <r>
      <rPr>
        <rFont val="Calibri"/>
        <color rgb="FF000000"/>
        <sz val="11.0"/>
      </rPr>
      <t xml:space="preserve">Sono in grado di </t>
    </r>
    <r>
      <rPr>
        <rFont val="Calibri"/>
        <b/>
        <color rgb="FF000000"/>
        <sz val="11.0"/>
      </rPr>
      <t>guidare efficacemente le discussioni dei partecipanti</t>
    </r>
    <r>
      <rPr>
        <rFont val="Calibri"/>
        <color rgb="FF000000"/>
        <sz val="11.0"/>
      </rPr>
      <t>, elaborando sintesi (provvisorie), introducendo nuovi argomenti al momento opportuno, suggerendo approcci alternativi quando una discussione si blocca, ecc.</t>
    </r>
  </si>
  <si>
    <r>
      <rPr>
        <rFont val="Calibri"/>
        <color rgb="FF000000"/>
        <sz val="11.0"/>
      </rPr>
      <t xml:space="preserve">Sono in grado di assicurare una </t>
    </r>
    <r>
      <rPr>
        <rFont val="Calibri"/>
        <b/>
        <color rgb="FF000000"/>
        <sz val="11.0"/>
      </rPr>
      <t>distribuzione equa ed equilibrata dei contributi dei partecipanti</t>
    </r>
    <r>
      <rPr>
        <rFont val="Calibri"/>
        <color rgb="FF000000"/>
        <sz val="11.0"/>
      </rPr>
      <t xml:space="preserve"> incoraggiando i partecipanti silenziosi e trattenendo i partecipanti che cercano di monopolizzare la discussione.</t>
    </r>
  </si>
  <si>
    <r>
      <rPr>
        <rFont val="Calibri"/>
        <color rgb="FF000000"/>
        <sz val="11.0"/>
      </rPr>
      <t xml:space="preserve">Sono in grado di intervenire e reindirizzare le discussioni in caso di </t>
    </r>
    <r>
      <rPr>
        <rFont val="Calibri"/>
        <b/>
        <color rgb="FF000000"/>
        <sz val="11.0"/>
      </rPr>
      <t>comportamenti indesiderati</t>
    </r>
    <r>
      <rPr>
        <rFont val="Calibri"/>
        <color rgb="FF000000"/>
        <sz val="11.0"/>
      </rPr>
      <t xml:space="preserve"> da parte dei partecipanti.</t>
    </r>
  </si>
  <si>
    <t>Facilitazione del processo d'apprendimento di gruppo online</t>
  </si>
  <si>
    <r>
      <rPr>
        <rFont val="Calibri"/>
        <color rgb="FF000000"/>
        <sz val="11.0"/>
      </rPr>
      <t xml:space="preserve">Sono in grado di </t>
    </r>
    <r>
      <rPr>
        <rFont val="Calibri"/>
        <b/>
        <color rgb="FF000000"/>
        <sz val="11.0"/>
      </rPr>
      <t>pianificare processi di apprendimento di gruppo efficaci</t>
    </r>
    <r>
      <rPr>
        <rFont val="Calibri"/>
        <color rgb="FF000000"/>
        <sz val="11.0"/>
      </rPr>
      <t xml:space="preserve"> stabilendo compiti e sottocompiti adatti e un'adeguata struttura temporale</t>
    </r>
  </si>
  <si>
    <r>
      <rPr>
        <rFont val="Calibri"/>
        <color rgb="FF000000"/>
        <sz val="11.0"/>
      </rPr>
      <t xml:space="preserve">Sono in grado di incoraggiare gli studenti a lavorare in modo ampiamente </t>
    </r>
    <r>
      <rPr>
        <rFont val="Calibri"/>
        <b/>
        <color rgb="FF000000"/>
        <sz val="11.0"/>
      </rPr>
      <t xml:space="preserve">auto-organizzato e auto-responsabile </t>
    </r>
    <r>
      <rPr>
        <rFont val="Calibri"/>
        <color rgb="FF000000"/>
        <sz val="11.0"/>
      </rPr>
      <t>nel gruppo, quando possibile.</t>
    </r>
  </si>
  <si>
    <r>
      <rPr>
        <rFont val="Calibri"/>
        <color rgb="FF000000"/>
        <sz val="11.0"/>
      </rPr>
      <t xml:space="preserve">Sono in grado di </t>
    </r>
    <r>
      <rPr>
        <rFont val="Calibri"/>
        <b/>
        <color rgb="FF000000"/>
        <sz val="11.0"/>
      </rPr>
      <t>monitorare efficacemente i processi di apprendimento</t>
    </r>
    <r>
      <rPr>
        <rFont val="Calibri"/>
        <color rgb="FF000000"/>
        <sz val="11.0"/>
      </rPr>
      <t xml:space="preserve"> del gruppo controllando regolarmente il progresso del lavoro e offrendo una guida aggiuntiva quando (e solo quando) è necessario.</t>
    </r>
  </si>
  <si>
    <t>3 Professional awareness and adherence to adult learning principles</t>
  </si>
  <si>
    <t>The VLF is aware of and shows a positive attitude towards his own role as a supporter of learning processes among his students. He/she is familiar with the principles of adult learning and learning guidance and is able and willing to apply them in his/her courses. He/she is able to support learners in taking control of their own learning and to foster their autonomy and self-organisation skills by acting as a mentor for his/her learners. Furthermore, as a professional he/she regularly reflects on and critically evaluates his/her own performance and strives to improve it continuously.</t>
  </si>
  <si>
    <t>Aspetto 3a - Comprensione teorica</t>
  </si>
  <si>
    <t>Comprensione teorica del proprio ruolo e dei principi di apprendimento degli adulti</t>
  </si>
  <si>
    <t>Ho una chiara comprensione del mio ruolo e della mia funzione come facilitatore dell'apprendimento online.</t>
  </si>
  <si>
    <r>
      <rPr>
        <rFont val="Calibri"/>
        <color rgb="FF000000"/>
        <sz val="11.0"/>
      </rPr>
      <t xml:space="preserve">Posso spiegare i principali </t>
    </r>
    <r>
      <rPr>
        <rFont val="Calibri"/>
        <b/>
        <color rgb="FF000000"/>
        <sz val="11.0"/>
      </rPr>
      <t xml:space="preserve">compiti </t>
    </r>
    <r>
      <rPr>
        <rFont val="Calibri"/>
        <color rgb="FF000000"/>
        <sz val="11.0"/>
      </rPr>
      <t>che un facilitatore deve svolgere durante le diverse fasi di un corso online, compresa la pianificazione pre-corso e la valutazione post-corso.</t>
    </r>
  </si>
  <si>
    <r>
      <rPr>
        <rFont val="Calibri"/>
        <color rgb="FF000000"/>
        <sz val="11.0"/>
      </rPr>
      <t xml:space="preserve">Posso spiegare le principali </t>
    </r>
    <r>
      <rPr>
        <rFont val="Calibri"/>
        <b/>
        <color rgb="FF000000"/>
        <sz val="11.0"/>
      </rPr>
      <t xml:space="preserve">competenze </t>
    </r>
    <r>
      <rPr>
        <rFont val="Calibri"/>
        <color rgb="FF000000"/>
        <sz val="11.0"/>
      </rPr>
      <t>che i facilitatori di apprendimento virtuale devono possedere per adempiere correttamente al loro ruolo</t>
    </r>
  </si>
  <si>
    <r>
      <rPr>
        <rFont val="Calibri"/>
        <color rgb="FF000000"/>
        <sz val="11.0"/>
      </rPr>
      <t xml:space="preserve">A conosce e può spiegare i </t>
    </r>
    <r>
      <rPr>
        <rFont val="Calibri"/>
        <b/>
        <color rgb="FF000000"/>
        <sz val="11.0"/>
      </rPr>
      <t>principi essenziali della didattica dell'apprendimento</t>
    </r>
    <r>
      <rPr>
        <rFont val="Calibri"/>
        <color rgb="FF000000"/>
        <sz val="11.0"/>
      </rPr>
      <t xml:space="preserve"> degli adulti, cioè quali principi dovrebbero essere seguiti quando si sostiene l'apprendimento degli adulti e perché sono rilevanti. </t>
    </r>
  </si>
  <si>
    <t>Aspetto 3b - Attitudine Professionale</t>
  </si>
  <si>
    <t xml:space="preserve">Dedizione </t>
  </si>
  <si>
    <r>
      <rPr>
        <rFont val="Calibri"/>
        <b/>
        <color rgb="FF000000"/>
        <sz val="11.0"/>
      </rPr>
      <t>Mi sento motivato e impegnato</t>
    </r>
    <r>
      <rPr>
        <rFont val="Calibri"/>
        <color rgb="FF000000"/>
        <sz val="11.0"/>
      </rPr>
      <t xml:space="preserve"> a sostenere i processi di apprendimento in un ambiente online</t>
    </r>
  </si>
  <si>
    <r>
      <rPr>
        <rFont val="Calibri"/>
        <color rgb="FF000000"/>
        <sz val="11.0"/>
      </rPr>
      <t>Sono consapevole che le mie azioni come facilitatore hanno una funzione di "</t>
    </r>
    <r>
      <rPr>
        <rFont val="Calibri"/>
        <b/>
        <color rgb="FF000000"/>
        <sz val="11.0"/>
      </rPr>
      <t>modello</t>
    </r>
    <r>
      <rPr>
        <rFont val="Calibri"/>
        <color rgb="FF000000"/>
        <sz val="11.0"/>
      </rPr>
      <t>" e agisco di conseguenza, ad esempio prestando particolare attenzione al tono nelle conversazioni.</t>
    </r>
  </si>
  <si>
    <t>Flessibilità</t>
  </si>
  <si>
    <r>
      <rPr>
        <rFont val="Calibri"/>
        <color theme="1"/>
        <sz val="11.0"/>
      </rPr>
      <t xml:space="preserve">Mi adatto facilmente a </t>
    </r>
    <r>
      <rPr>
        <rFont val="Calibri"/>
        <b/>
        <color theme="1"/>
        <sz val="11.0"/>
      </rPr>
      <t>nuovi contesti di apprendimento online e al pubblico</t>
    </r>
    <r>
      <rPr>
        <rFont val="Calibri"/>
        <color theme="1"/>
        <sz val="11.0"/>
      </rPr>
      <t>, tenendo conto dei requisiti specifici che un nuovo contesto o pubblico comporta</t>
    </r>
  </si>
  <si>
    <r>
      <rPr>
        <rFont val="Calibri"/>
        <color theme="1"/>
        <sz val="11.0"/>
      </rPr>
      <t xml:space="preserve">Ho un repertorio di metodi di facilitazione provati e testati, ma in aggiunta </t>
    </r>
    <r>
      <rPr>
        <rFont val="Calibri"/>
        <b/>
        <color theme="1"/>
        <sz val="11.0"/>
      </rPr>
      <t>provo regolarmente nuovi metodi</t>
    </r>
    <r>
      <rPr>
        <rFont val="Calibri"/>
        <color theme="1"/>
        <sz val="11.0"/>
      </rPr>
      <t xml:space="preserve"> e/o vario i metodi che conosco.</t>
    </r>
  </si>
  <si>
    <t>Attitudine nei confronti degli studenti</t>
  </si>
  <si>
    <r>
      <rPr>
        <rFont val="Calibri"/>
        <color theme="1"/>
        <sz val="11.0"/>
      </rPr>
      <t xml:space="preserve">Vedo i miei partecipanti come persone adulte con la loro preziosa esperienza di vita e le loro risorse, che </t>
    </r>
    <r>
      <rPr>
        <rFont val="Calibri"/>
        <b/>
        <color theme="1"/>
        <sz val="11.0"/>
      </rPr>
      <t xml:space="preserve">rispetto </t>
    </r>
    <r>
      <rPr>
        <rFont val="Calibri"/>
        <color theme="1"/>
        <sz val="11.0"/>
      </rPr>
      <t>e tratto da pari a pari.</t>
    </r>
  </si>
  <si>
    <r>
      <rPr>
        <rFont val="Calibri"/>
        <color rgb="FF000000"/>
        <sz val="11.0"/>
      </rPr>
      <t xml:space="preserve">Vedo sia me stesso che i partecipanti come individui che hanno </t>
    </r>
    <r>
      <rPr>
        <rFont val="Calibri"/>
        <b/>
        <color rgb="FF000000"/>
        <sz val="11.0"/>
      </rPr>
      <t>conoscenze ed esperienze preziose da condividere</t>
    </r>
    <r>
      <rPr>
        <rFont val="Calibri"/>
        <color rgb="FF000000"/>
        <sz val="11.0"/>
      </rPr>
      <t xml:space="preserve">. Sono disposto a usare le mie conoscenze e abilità per sostenere il progresso dell'apprendimento dei partecipanti e apprezzo allo stesso modo gli input degli studenti come contributo prezioso al processo di apprendimento. </t>
    </r>
  </si>
  <si>
    <t>Proprio sviluppo professionale</t>
  </si>
  <si>
    <r>
      <rPr>
        <rFont val="Calibri"/>
        <color rgb="FF000000"/>
        <sz val="11.0"/>
      </rPr>
      <t xml:space="preserve">Sono in grado di </t>
    </r>
    <r>
      <rPr>
        <rFont val="Calibri"/>
        <b/>
        <color rgb="FF000000"/>
        <sz val="11.0"/>
      </rPr>
      <t>identificare i miei punti di forza e di debolezza</t>
    </r>
    <r>
      <rPr>
        <rFont val="Calibri"/>
        <color rgb="FF000000"/>
        <sz val="11.0"/>
      </rPr>
      <t xml:space="preserve"> come VLF in modo sistematico, per esempio facendo riferimento a un dato modello di competenza per facilitatori online.</t>
    </r>
  </si>
  <si>
    <r>
      <rPr>
        <rFont val="Calibri"/>
        <color theme="1"/>
        <sz val="11.0"/>
      </rPr>
      <t xml:space="preserve">Ho </t>
    </r>
    <r>
      <rPr>
        <rFont val="Calibri"/>
        <b/>
        <color theme="1"/>
        <sz val="11.0"/>
      </rPr>
      <t>sviluppato una strategia concreta</t>
    </r>
    <r>
      <rPr>
        <rFont val="Calibri"/>
        <color theme="1"/>
        <sz val="11.0"/>
      </rPr>
      <t xml:space="preserve"> per me stesso su come sviluppare e migliorare come facilitatore di apprendimento online. </t>
    </r>
  </si>
  <si>
    <r>
      <rPr>
        <rFont val="Calibri"/>
        <b/>
        <color rgb="FF000000"/>
        <sz val="11.0"/>
      </rPr>
      <t>Cerco deliberatamente un feedback</t>
    </r>
    <r>
      <rPr>
        <rFont val="Calibri"/>
        <color rgb="FF000000"/>
        <sz val="11.0"/>
      </rPr>
      <t xml:space="preserve"> dai miei studenti su di me come facilitatore di corsi e uso questo feedback per migliorare ulteriormente la mia azione professionale.</t>
    </r>
  </si>
  <si>
    <r>
      <rPr>
        <rFont val="Calibri"/>
        <b/>
        <color rgb="FF000000"/>
        <sz val="11.0"/>
      </rPr>
      <t>Condivido regolarmente la mia esperienza</t>
    </r>
    <r>
      <rPr>
        <rFont val="Calibri"/>
        <color rgb="FF000000"/>
        <sz val="11.0"/>
      </rPr>
      <t xml:space="preserve"> con la facilitazione online con i colleghi e ricevo da loro feedback o consigli che uso per la mia ulteriore pratica.</t>
    </r>
  </si>
  <si>
    <r>
      <rPr>
        <rFont val="Calibri"/>
        <color theme="1"/>
        <sz val="11.0"/>
      </rPr>
      <t>Sono in grado di accettare e trattare in modo costruttivo</t>
    </r>
    <r>
      <rPr>
        <rFont val="Calibri"/>
        <b/>
        <color theme="1"/>
        <sz val="11.0"/>
      </rPr>
      <t xml:space="preserve"> il feedback critico dei partecipanti o dei colleghi</t>
    </r>
  </si>
  <si>
    <t>Aspetto 3c - Conformità ai principi dell'apprendimento degli adulti</t>
  </si>
  <si>
    <t>Didattica dell'apprendimento per adulti</t>
  </si>
  <si>
    <r>
      <rPr>
        <rFont val="Calibri"/>
        <color rgb="FF000000"/>
        <sz val="11.0"/>
      </rPr>
      <t xml:space="preserve">Per quanto possibile, cerco di collegare il contenuto dell'apprendimento alle </t>
    </r>
    <r>
      <rPr>
        <rFont val="Calibri"/>
        <b/>
        <color rgb="FF000000"/>
        <sz val="11.0"/>
      </rPr>
      <t xml:space="preserve">esperienze di vita individuali </t>
    </r>
    <r>
      <rPr>
        <rFont val="Calibri"/>
        <color rgb="FF000000"/>
        <sz val="11.0"/>
      </rPr>
      <t>dei miei partecipanti per rendere l'apprendimento più rilevante e sostenibile.</t>
    </r>
  </si>
  <si>
    <r>
      <rPr>
        <rFont val="Calibri"/>
        <color rgb="FF000000"/>
        <sz val="11.0"/>
      </rPr>
      <t xml:space="preserve">Come facilitatore miro sempre a garantire che l'apprendimento sia </t>
    </r>
    <r>
      <rPr>
        <rFont val="Calibri"/>
        <b/>
        <color rgb="FF000000"/>
        <sz val="11.0"/>
      </rPr>
      <t>trasferito e applicato</t>
    </r>
    <r>
      <rPr>
        <rFont val="Calibri"/>
        <color rgb="FF000000"/>
        <sz val="11.0"/>
      </rPr>
      <t>. Quando pianifico il corso, faccio uno sforzo cosciente per andare oltre la condivisione di informazioni e verso la vera costruzione di abilità e il trasferimento di conoscenze.</t>
    </r>
  </si>
  <si>
    <r>
      <rPr>
        <rFont val="Calibri"/>
        <color theme="1"/>
        <sz val="11.0"/>
      </rPr>
      <t xml:space="preserve">Evito di usare </t>
    </r>
    <r>
      <rPr>
        <rFont val="Calibri"/>
        <b/>
        <color theme="1"/>
        <sz val="11.0"/>
      </rPr>
      <t xml:space="preserve">presentazioni </t>
    </r>
    <r>
      <rPr>
        <rFont val="Calibri"/>
        <color theme="1"/>
        <sz val="11.0"/>
      </rPr>
      <t>nei miei corsi in cui parlo e mostro solo diapositive. E quando succede, sono solo brevi input di pochi minuti al massimo.</t>
    </r>
  </si>
  <si>
    <r>
      <rPr>
        <rFont val="Calibri"/>
        <color rgb="FF000000"/>
        <sz val="11.0"/>
      </rPr>
      <t>Nella progettazione del mio corso, pongo grande enfasi sull'</t>
    </r>
    <r>
      <rPr>
        <rFont val="Calibri"/>
        <b/>
        <color rgb="FF000000"/>
        <sz val="11.0"/>
      </rPr>
      <t>incoraggiare l'interazione</t>
    </r>
    <r>
      <rPr>
        <rFont val="Calibri"/>
        <color rgb="FF000000"/>
        <sz val="11.0"/>
      </rPr>
      <t xml:space="preserve"> tra gli studenti, non solo attraverso forum di discussione aperti ma anche attraverso compiti di apprendimento più complessi.</t>
    </r>
  </si>
  <si>
    <t>Promuovere un approccio partecipativo</t>
  </si>
  <si>
    <r>
      <rPr>
        <rFont val="Calibri"/>
        <color theme="1"/>
        <sz val="11.0"/>
      </rPr>
      <t xml:space="preserve">All'inizio di un corso, o anche prima, </t>
    </r>
    <r>
      <rPr>
        <rFont val="Calibri"/>
        <b/>
        <color theme="1"/>
        <sz val="11.0"/>
      </rPr>
      <t>chiedo ai partecipanti le loro aspettative</t>
    </r>
    <r>
      <rPr>
        <rFont val="Calibri"/>
        <color theme="1"/>
        <sz val="11.0"/>
      </rPr>
      <t xml:space="preserve"> e le prendo in considerazione il più possibile nella mia ulteriore pianificazione del corso.</t>
    </r>
  </si>
  <si>
    <r>
      <rPr>
        <rFont val="Calibri"/>
        <b/>
        <color rgb="FF000000"/>
        <sz val="11.0"/>
      </rPr>
      <t>Coinvolgo attivamente i partecipanti</t>
    </r>
    <r>
      <rPr>
        <rFont val="Calibri"/>
        <color rgb="FF000000"/>
        <sz val="11.0"/>
      </rPr>
      <t xml:space="preserve"> nello stabilire e mantenere l'ambiente di apprendimento</t>
    </r>
  </si>
  <si>
    <r>
      <rPr>
        <rFont val="Calibri"/>
        <color theme="1"/>
        <sz val="11.0"/>
      </rPr>
      <t xml:space="preserve">Nei miei corsi, costruisco sistematicamente opportunità per i partecipanti di </t>
    </r>
    <r>
      <rPr>
        <rFont val="Calibri"/>
        <b/>
        <color theme="1"/>
        <sz val="11.0"/>
      </rPr>
      <t>darmi un feedback</t>
    </r>
    <r>
      <rPr>
        <rFont val="Calibri"/>
        <color theme="1"/>
        <sz val="11.0"/>
      </rPr>
      <t xml:space="preserve"> e di esprimere desideri in diversi momenti.</t>
    </r>
  </si>
  <si>
    <t>Favorire l'autonomia dello studente</t>
  </si>
  <si>
    <r>
      <rPr>
        <rFont val="Calibri"/>
        <color rgb="FF000000"/>
        <sz val="11.0"/>
      </rPr>
      <t xml:space="preserve">Sono in grado di </t>
    </r>
    <r>
      <rPr>
        <rFont val="Calibri"/>
        <b/>
        <color rgb="FF000000"/>
        <sz val="11.0"/>
      </rPr>
      <t>fare un passo indietro come facilitatore</t>
    </r>
    <r>
      <rPr>
        <rFont val="Calibri"/>
        <color rgb="FF000000"/>
        <sz val="11.0"/>
      </rPr>
      <t xml:space="preserve"> e ridurre gradualmente i miei interventi nella misura in cui i partecipanti prendono in mano il loro processo di apprendimento in modo auto-organizzato</t>
    </r>
  </si>
  <si>
    <r>
      <rPr>
        <rFont val="Calibri"/>
        <color rgb="FF000000"/>
        <sz val="11.0"/>
      </rPr>
      <t xml:space="preserve">Sono in grado di guidare e sostenere i partecipanti nella definizione e nel perseguimento dei loro </t>
    </r>
    <r>
      <rPr>
        <rFont val="Calibri"/>
        <b/>
        <color rgb="FF000000"/>
        <sz val="11.0"/>
      </rPr>
      <t>obiettivi di apprendimento individuali</t>
    </r>
    <r>
      <rPr>
        <rFont val="Calibri"/>
        <color rgb="FF000000"/>
        <sz val="11.0"/>
      </rPr>
      <t xml:space="preserve">. </t>
    </r>
  </si>
  <si>
    <r>
      <rPr>
        <rFont val="Calibri"/>
        <color rgb="FF000000"/>
        <sz val="11.0"/>
      </rPr>
      <t xml:space="preserve">Sono in grado di sostenere i partecipanti nello sviluppo delle loro proprie </t>
    </r>
    <r>
      <rPr>
        <rFont val="Calibri"/>
        <b/>
        <color rgb="FF000000"/>
        <sz val="11.0"/>
      </rPr>
      <t>strategie di gestione delle informazioni</t>
    </r>
    <r>
      <rPr>
        <rFont val="Calibri"/>
        <color rgb="FF000000"/>
        <sz val="11.0"/>
      </rPr>
      <t>. Con l'avanzare del corso, normalmente riesco a far sì che i partecipanti ottengano e valutino le informazioni in gran parte da soli.</t>
    </r>
  </si>
  <si>
    <r>
      <rPr>
        <rFont val="Calibri"/>
        <color rgb="FF000000"/>
        <sz val="11.0"/>
      </rPr>
      <t xml:space="preserve">Con l'avanzare del corso, normalmente riesco a far sì che i partecipanti </t>
    </r>
    <r>
      <rPr>
        <rFont val="Calibri"/>
        <b/>
        <color rgb="FF000000"/>
        <sz val="11.0"/>
      </rPr>
      <t xml:space="preserve">discutano </t>
    </r>
    <r>
      <rPr>
        <rFont val="Calibri"/>
        <color rgb="FF000000"/>
        <sz val="11.0"/>
      </rPr>
      <t xml:space="preserve">tra loro i </t>
    </r>
    <r>
      <rPr>
        <rFont val="Calibri"/>
        <b/>
        <color rgb="FF000000"/>
        <sz val="11.0"/>
      </rPr>
      <t xml:space="preserve">problemi </t>
    </r>
    <r>
      <rPr>
        <rFont val="Calibri"/>
        <color rgb="FF000000"/>
        <sz val="11.0"/>
      </rPr>
      <t>legati al contenuto in modo molto indipendente e che</t>
    </r>
    <r>
      <rPr>
        <rFont val="Calibri"/>
        <b/>
        <color rgb="FF000000"/>
        <sz val="11.0"/>
      </rPr>
      <t xml:space="preserve"> elaborino le proprie soluzioni.</t>
    </r>
  </si>
  <si>
    <r>
      <rPr>
        <rFont val="Calibri"/>
        <color rgb="FF000000"/>
        <sz val="11.0"/>
      </rPr>
      <t>Incoraggio i partecipanti a lavorare in modo indipendente, ma mi</t>
    </r>
    <r>
      <rPr>
        <rFont val="Calibri"/>
        <b/>
        <color rgb="FF000000"/>
        <sz val="11.0"/>
      </rPr>
      <t xml:space="preserve"> assicuro anche che possano ottenere supporto in qualsiasi momento se si bloccano.</t>
    </r>
  </si>
  <si>
    <t>Valutazione equa</t>
  </si>
  <si>
    <t>All'inizio di un corso spiego ai partecipanti come e secondo quali criteri sarà valutato il loro successo nell'apprendimento e quali esami dovranno sostenere.</t>
  </si>
  <si>
    <r>
      <rPr>
        <rFont val="Calibri"/>
        <color rgb="FF000000"/>
        <sz val="11.0"/>
      </rPr>
      <t xml:space="preserve">Sono in grado di valutare gli studenti in modo </t>
    </r>
    <r>
      <rPr>
        <rFont val="Calibri"/>
        <b/>
        <color rgb="FF000000"/>
        <sz val="11.0"/>
      </rPr>
      <t>equo e il più oggettivo possibile</t>
    </r>
    <r>
      <rPr>
        <rFont val="Calibri"/>
        <color rgb="FF000000"/>
        <sz val="11.0"/>
      </rPr>
      <t xml:space="preserve"> utilizzando criteri chiari.</t>
    </r>
  </si>
  <si>
    <t>Area 4 - Capacità didattico-metodologiche</t>
  </si>
  <si>
    <t xml:space="preserve">Il facilitatore ha un repertorio didattico abbastanza ampio di metodi da usare nello spazio virtuale. Lui/lei sa quali metodi sono adatti a diversi scopi (es. presentare il contenuto, sostenere l'apprendimento auto-diretto di individui e gruppi, sostenere l'apprendimento collaborativo, creare e mantenere la motivazione degli studenti, guidare/ gestire le dinamiche di gruppo, valutare e accertare il progresso dell'apprendimento, dare un feedback ecc) ed è capace di applicare i metodi praticamente nel corso. Lui/lei è in grado di scegliere i contenuti di elearning appropriati per il suo corso. E' anche in grado di adattare i contenuti elearning esistenti o creare nuovi contenuti elearning per il suo corso con l'uso di strumenti di authoring. </t>
  </si>
  <si>
    <t>Aspetto 4a - Metodi e tecniche di facilitazione</t>
  </si>
  <si>
    <t>Metodi e tecniche di facilitazione in generale</t>
  </si>
  <si>
    <r>
      <rPr>
        <rFont val="Calibri"/>
        <color rgb="FF000000"/>
        <sz val="11.0"/>
      </rPr>
      <t xml:space="preserve">Ho un repertorio di metodi sufficientemente diversificato e </t>
    </r>
    <r>
      <rPr>
        <rFont val="Calibri"/>
        <b/>
        <color rgb="FF000000"/>
        <sz val="11.0"/>
      </rPr>
      <t>posso applicare spontaneamente diversi metodi in tutte le tipiche situazioni e fasi del corso.</t>
    </r>
  </si>
  <si>
    <r>
      <rPr>
        <rFont val="Calibri"/>
        <color rgb="FF000000"/>
        <sz val="11.0"/>
      </rPr>
      <t xml:space="preserve">Posso spiegare i </t>
    </r>
    <r>
      <rPr>
        <rFont val="Calibri"/>
        <b/>
        <color rgb="FF000000"/>
        <sz val="11.0"/>
      </rPr>
      <t>vantaggi/potenziali e gli svantaggi/limitazioni</t>
    </r>
    <r>
      <rPr>
        <rFont val="Calibri"/>
        <color rgb="FF000000"/>
        <sz val="11.0"/>
      </rPr>
      <t xml:space="preserve"> di un dato metodo, facendo riferimento anche a concetti teorici dell'apprendimento e dell'insegnamento (degli adulti).</t>
    </r>
  </si>
  <si>
    <r>
      <rPr>
        <rFont val="Calibri"/>
        <color rgb="FF000000"/>
        <sz val="11.0"/>
      </rPr>
      <t xml:space="preserve">So quali aspetti devono essere presi in considerazione quando si sceglie un metodo adatto per una specifica situazione o scopo, e so </t>
    </r>
    <r>
      <rPr>
        <rFont val="Calibri"/>
        <b/>
        <color rgb="FF000000"/>
        <sz val="11.0"/>
      </rPr>
      <t xml:space="preserve">valutare </t>
    </r>
    <r>
      <rPr>
        <rFont val="Calibri"/>
        <color rgb="FF000000"/>
        <sz val="11.0"/>
      </rPr>
      <t>l'adeguatezza dei diversi metodi per quella situazione o scopo.</t>
    </r>
  </si>
  <si>
    <t>Metodi per promuovere le competenze trasversali e l'apprendimento autonomo</t>
  </si>
  <si>
    <r>
      <rPr>
        <rFont val="Calibri"/>
        <color rgb="FF000000"/>
        <sz val="11.0"/>
      </rPr>
      <t>Conosco e posso applicare diversi metodi per facilitare specificamente l'</t>
    </r>
    <r>
      <rPr>
        <rFont val="Calibri"/>
        <b/>
        <color rgb="FF000000"/>
        <sz val="11.0"/>
      </rPr>
      <t>apprendimento collaborativo di gruppo</t>
    </r>
    <r>
      <rPr>
        <rFont val="Calibri"/>
        <color rgb="FF000000"/>
        <sz val="11.0"/>
      </rPr>
      <t xml:space="preserve"> in un ambiente virtuale</t>
    </r>
  </si>
  <si>
    <r>
      <rPr>
        <rFont val="Calibri"/>
        <color rgb="FF000000"/>
        <sz val="11.0"/>
      </rPr>
      <t xml:space="preserve">Conosco e posso applicare diversi metodi che promuovono il </t>
    </r>
    <r>
      <rPr>
        <rFont val="Calibri"/>
        <b/>
        <color rgb="FF000000"/>
        <sz val="11.0"/>
      </rPr>
      <t>pensiero critico</t>
    </r>
    <r>
      <rPr>
        <rFont val="Calibri"/>
        <color rgb="FF000000"/>
        <sz val="11.0"/>
      </rPr>
      <t xml:space="preserve"> negli studenti</t>
    </r>
  </si>
  <si>
    <r>
      <rPr>
        <rFont val="Calibri"/>
        <color rgb="FF000000"/>
        <sz val="11.0"/>
      </rPr>
      <t xml:space="preserve">Conosco e posso applicare diversi metodi che promuovono il </t>
    </r>
    <r>
      <rPr>
        <rFont val="Calibri"/>
        <b/>
        <color rgb="FF000000"/>
        <sz val="11.0"/>
      </rPr>
      <t>pensiero creativo e innovativo</t>
    </r>
    <r>
      <rPr>
        <rFont val="Calibri"/>
        <color rgb="FF000000"/>
        <sz val="11.0"/>
      </rPr>
      <t xml:space="preserve"> negli studenti</t>
    </r>
  </si>
  <si>
    <r>
      <rPr>
        <rFont val="Calibri"/>
        <color rgb="FF000000"/>
        <sz val="11.0"/>
      </rPr>
      <t xml:space="preserve">Conosco e posso applicare diversi metodi che supportano i processi di </t>
    </r>
    <r>
      <rPr>
        <rFont val="Calibri"/>
        <b/>
        <color rgb="FF000000"/>
        <sz val="11.0"/>
      </rPr>
      <t>metacognizione e meta-apprendimento</t>
    </r>
    <r>
      <rPr>
        <rFont val="Calibri"/>
        <color rgb="FF000000"/>
        <sz val="11.0"/>
      </rPr>
      <t xml:space="preserve"> tra gli studenti</t>
    </r>
  </si>
  <si>
    <t>Aspetto 4b -   Uso didattico dei contenuti e dei formati multimediali dell'e-learning</t>
  </si>
  <si>
    <t>Familiare con i contenuti di elearning e i formati dei media in generale</t>
  </si>
  <si>
    <r>
      <rPr>
        <rFont val="Calibri"/>
        <color rgb="FF000000"/>
        <sz val="11.0"/>
      </rPr>
      <t xml:space="preserve">Posso spiegare </t>
    </r>
    <r>
      <rPr>
        <rFont val="Calibri"/>
        <b/>
        <color rgb="FF000000"/>
        <sz val="11.0"/>
      </rPr>
      <t xml:space="preserve">come i diversi formati dei media </t>
    </r>
    <r>
      <rPr>
        <rFont val="Calibri"/>
        <color rgb="FF000000"/>
        <sz val="11.0"/>
      </rPr>
      <t xml:space="preserve">(testo, audio, immagini ecc.) dei contenuti di elearning possono influenzare il processo di apprendimento. </t>
    </r>
  </si>
  <si>
    <r>
      <rPr>
        <rFont val="Calibri"/>
        <color rgb="FF000000"/>
        <sz val="11.0"/>
      </rPr>
      <t xml:space="preserve">Posso spiegare quali </t>
    </r>
    <r>
      <rPr>
        <rFont val="Calibri"/>
        <b/>
        <color rgb="FF000000"/>
        <sz val="11.0"/>
      </rPr>
      <t>criteri di qualità</t>
    </r>
    <r>
      <rPr>
        <rFont val="Calibri"/>
        <color rgb="FF000000"/>
        <sz val="11.0"/>
      </rPr>
      <t xml:space="preserve"> (ad esempio in termini di qualità tecnica, durata, struttura tecnica) devono soddisfare i contenuti di elearning in diversi formati multimediali</t>
    </r>
  </si>
  <si>
    <r>
      <rPr>
        <rFont val="Calibri"/>
        <color rgb="FF000000"/>
        <sz val="11.0"/>
      </rPr>
      <t xml:space="preserve">Sono in grado di </t>
    </r>
    <r>
      <rPr>
        <rFont val="Calibri"/>
        <b/>
        <color rgb="FF000000"/>
        <sz val="11.0"/>
      </rPr>
      <t>selezionare i contenuti elearning adatti</t>
    </r>
    <r>
      <rPr>
        <rFont val="Calibri"/>
        <color rgb="FF000000"/>
        <sz val="11.0"/>
      </rPr>
      <t xml:space="preserve"> in modo mirato in vista degli obiettivi didattici del mio corso (o unità di corso)</t>
    </r>
  </si>
  <si>
    <r>
      <rPr>
        <rFont val="Calibri"/>
        <color rgb="FF000000"/>
        <sz val="11.0"/>
      </rPr>
      <t xml:space="preserve">Conosco i </t>
    </r>
    <r>
      <rPr>
        <rFont val="Calibri"/>
        <b/>
        <color rgb="FF000000"/>
        <sz val="11.0"/>
      </rPr>
      <t>principi didattici della progettazione multimediale</t>
    </r>
    <r>
      <rPr>
        <rFont val="Calibri"/>
        <color rgb="FF000000"/>
        <sz val="11.0"/>
      </rPr>
      <t xml:space="preserve"> (per esempio i principi di Mayer). So quali principi seguire quando creo o modifico le mie risorse multimediali per massimizzare l'effetto sul processo di apprendimento.</t>
    </r>
  </si>
  <si>
    <t>Uso di specifici contenuti e formati multimediali</t>
  </si>
  <si>
    <r>
      <rPr>
        <rFont val="Calibri"/>
        <color rgb="FF000000"/>
        <sz val="11.0"/>
      </rPr>
      <t xml:space="preserve">Più specificamente, mi sento sicuro nel creare (o da zero o modificando risorse esistenti) </t>
    </r>
    <r>
      <rPr>
        <rFont val="Calibri"/>
        <b/>
        <color rgb="FF000000"/>
        <sz val="11.0"/>
      </rPr>
      <t>i miei contenuti di alta qualità</t>
    </r>
    <r>
      <rPr>
        <rFont val="Calibri"/>
        <color rgb="FF000000"/>
        <sz val="11.0"/>
      </rPr>
      <t xml:space="preserve"> per l'elearning, tenendo conto degli obiettivi didattici dati, </t>
    </r>
    <r>
      <rPr>
        <rFont val="Calibri"/>
        <b/>
        <color rgb="FF000000"/>
        <sz val="11.0"/>
      </rPr>
      <t>nei seguenti formati</t>
    </r>
    <r>
      <rPr>
        <rFont val="Calibri"/>
        <color rgb="FF000000"/>
        <sz val="11.0"/>
      </rPr>
      <t xml:space="preserve">: </t>
    </r>
  </si>
  <si>
    <t>x</t>
  </si>
  <si>
    <t>testi</t>
  </si>
  <si>
    <t>grafiche</t>
  </si>
  <si>
    <t>animazioni</t>
  </si>
  <si>
    <t>podcast</t>
  </si>
  <si>
    <t>video</t>
  </si>
  <si>
    <t>Area 5 - Capacità gestionali, di pianificazione ed organizzative</t>
  </si>
  <si>
    <t xml:space="preserve">Il facilitatore è in grado di pianificare sessioni online e sequenze di apprendimento (fissando obiettivi di apprendimento, selezionando o creando materiali e strumenti, pianificando compiti/assegnamenti/attività, stabilendo il calendario), in accordo con i principi didattici generali così come con le esigenze specifiche del dato gruppo di studenti e del dato contesto (organizzativo). Lui/lei è in grado di monitorare e valutare il progresso del corso in modo continuo. Durante il processo del corso, lui/lei riconosce quando è necessario apportare cambiamenti al concetto originale ed è in grado di implementare tali cambiamenti con breve preavviso. Controlla il lavoro degli studenti in termini di tempo e scadenze. </t>
  </si>
  <si>
    <t>Aspetto 5a - Pianificazione ed implementazione del corso</t>
  </si>
  <si>
    <t>Pianificazione del corso</t>
  </si>
  <si>
    <r>
      <rPr>
        <rFont val="Calibri"/>
        <color rgb="FF000000"/>
        <sz val="11.0"/>
      </rPr>
      <t xml:space="preserve">Sono in grado di definire </t>
    </r>
    <r>
      <rPr>
        <rFont val="Calibri"/>
        <b/>
        <color rgb="FF000000"/>
        <sz val="11.0"/>
      </rPr>
      <t>obiettivi di apprendimento realistici e significativi</t>
    </r>
    <r>
      <rPr>
        <rFont val="Calibri"/>
        <color rgb="FF000000"/>
        <sz val="11.0"/>
      </rPr>
      <t xml:space="preserve"> per l'intero corso così come per le singole unità di un corso Nel fare ciò, tengo conto non solo dei requisiti esterni ma anche dei desideri e degli interessi dei miei partecipanti per quanto possibile.</t>
    </r>
  </si>
  <si>
    <r>
      <rPr>
        <rFont val="Calibri"/>
        <color rgb="FF000000"/>
        <sz val="11.0"/>
      </rPr>
      <t xml:space="preserve">Posso descrivere le </t>
    </r>
    <r>
      <rPr>
        <rFont val="Calibri"/>
        <b/>
        <color rgb="FF000000"/>
        <sz val="11.0"/>
      </rPr>
      <t>fasi tipich</t>
    </r>
    <r>
      <rPr>
        <rFont val="Calibri"/>
        <color rgb="FF000000"/>
        <sz val="11.0"/>
      </rPr>
      <t>e di un corso (online), dalla prima introduzione/accoglienza alla conclusione finale e posso spiegare cosa richiede ciascuna di queste fasi in termini di intervento del facilitatore.</t>
    </r>
  </si>
  <si>
    <r>
      <rPr>
        <rFont val="Calibri"/>
        <color rgb="FF000000"/>
        <sz val="11.0"/>
      </rPr>
      <t xml:space="preserve">Sono in grado di creare un </t>
    </r>
    <r>
      <rPr>
        <rFont val="Calibri"/>
        <b/>
        <color rgb="FF000000"/>
        <sz val="11.0"/>
      </rPr>
      <t>design didattico per il corso</t>
    </r>
    <r>
      <rPr>
        <rFont val="Calibri"/>
        <color rgb="FF000000"/>
        <sz val="11.0"/>
      </rPr>
      <t>, cioè posso selezionare e mettere in sequenza le attività e i compiti degli studenti, i metodi e gli strumenti di facilitazione e gli oggetti di contenuto da un punto di vista didattico e in relazione agli obiettivi di apprendimento previsti, al fine di creare un percorso di apprendimento coerente.</t>
    </r>
  </si>
  <si>
    <t>Flessibilità durante un corso</t>
  </si>
  <si>
    <t>In vari punti durante il corso fornisco opportunità strutturate per i partecipanti di dare un feedback sul piano e sul processo del corso e di fare suggerimenti e richieste.</t>
  </si>
  <si>
    <t>Durante il corso, posso riconoscere proattivamente le situazioni in cui è necessario un cambiamento nel processo.</t>
  </si>
  <si>
    <r>
      <rPr>
        <rFont val="Calibri"/>
        <color rgb="FF000000"/>
        <sz val="11.0"/>
      </rPr>
      <t xml:space="preserve">Nonostante tutta la preparazione in anticipo, sono in grado di </t>
    </r>
    <r>
      <rPr>
        <rFont val="Calibri"/>
        <b/>
        <color rgb="FF000000"/>
        <sz val="11.0"/>
      </rPr>
      <t>mantenermi flessibile</t>
    </r>
    <r>
      <rPr>
        <rFont val="Calibri"/>
        <color rgb="FF000000"/>
        <sz val="11.0"/>
      </rPr>
      <t xml:space="preserve"> e adattare le mie attività se sento che il gruppo ha bisogno di qualcosa di diverso da quello che avevo pianificato.</t>
    </r>
  </si>
  <si>
    <t>Aspetto 5b - Gestire le diverse fasi dei corsi</t>
  </si>
  <si>
    <t>Preparazione Pre-Corso e le fasi iniziali del corso</t>
  </si>
  <si>
    <r>
      <rPr>
        <rFont val="Calibri"/>
        <color rgb="FF000000"/>
        <sz val="11.0"/>
      </rPr>
      <t xml:space="preserve">Faccio i </t>
    </r>
    <r>
      <rPr>
        <rFont val="Calibri"/>
        <b/>
        <color rgb="FF000000"/>
        <sz val="11.0"/>
      </rPr>
      <t>preparativi necessari</t>
    </r>
    <r>
      <rPr>
        <rFont val="Calibri"/>
        <color rgb="FF000000"/>
        <sz val="11.0"/>
      </rPr>
      <t xml:space="preserve"> (per esempio testando se l'attrezzatura tecnica funziona correttamente) il più possibile prima del corso per non perdere tempo inutile nel corso stesso e per dare ai partecipanti una sensazione di sicurezza.</t>
    </r>
  </si>
  <si>
    <r>
      <rPr>
        <rFont val="Calibri"/>
        <color theme="1"/>
        <sz val="11.0"/>
      </rPr>
      <t xml:space="preserve">Informo gli studenti in tempo utile prima del corso di quali </t>
    </r>
    <r>
      <rPr>
        <rFont val="Calibri"/>
        <b/>
        <color theme="1"/>
        <sz val="11.0"/>
      </rPr>
      <t>attrezzature tecniche</t>
    </r>
    <r>
      <rPr>
        <rFont val="Calibri"/>
        <color theme="1"/>
        <sz val="11.0"/>
      </rPr>
      <t xml:space="preserve"> (hardware e software) hanno bisogno per il corso.</t>
    </r>
  </si>
  <si>
    <r>
      <rPr>
        <rFont val="Arial"/>
        <color theme="1"/>
        <sz val="11.0"/>
      </rPr>
      <t xml:space="preserve">Mi assicuro che le </t>
    </r>
    <r>
      <rPr>
        <rFont val="Arial"/>
        <b/>
        <color theme="1"/>
        <sz val="11.0"/>
      </rPr>
      <t>informazioni chiave</t>
    </r>
    <r>
      <rPr>
        <rFont val="Arial"/>
        <color theme="1"/>
        <sz val="11.0"/>
      </rPr>
      <t xml:space="preserve"> sul corso (programma, scadenze, attività da svolgere, stima del tempo necessario per la realizzazione, criteri di valutazione ecc.) siano rese </t>
    </r>
    <r>
      <rPr>
        <rFont val="Arial"/>
        <b/>
        <color theme="1"/>
        <sz val="11.0"/>
      </rPr>
      <t xml:space="preserve">disponibili </t>
    </r>
    <r>
      <rPr>
        <rFont val="Arial"/>
        <color theme="1"/>
        <sz val="11.0"/>
      </rPr>
      <t xml:space="preserve">ai partecipanti il </t>
    </r>
    <r>
      <rPr>
        <rFont val="Arial"/>
        <b/>
        <color theme="1"/>
        <sz val="11.0"/>
      </rPr>
      <t>prima possibile</t>
    </r>
    <r>
      <rPr>
        <rFont val="Arial"/>
        <color theme="1"/>
        <sz val="11.0"/>
      </rPr>
      <t>, al più tardi all'inizio del corso.</t>
    </r>
  </si>
  <si>
    <r>
      <rPr>
        <rFont val="Calibri"/>
        <color rgb="FF000000"/>
        <sz val="11.0"/>
      </rPr>
      <t xml:space="preserve">All'inizio di un corso, chiarisco sempre le </t>
    </r>
    <r>
      <rPr>
        <rFont val="Calibri"/>
        <b/>
        <color rgb="FF000000"/>
        <sz val="11.0"/>
      </rPr>
      <t>aspettative reciproche</t>
    </r>
    <r>
      <rPr>
        <rFont val="Calibri"/>
        <color rgb="FF000000"/>
        <sz val="11.0"/>
      </rPr>
      <t xml:space="preserve"> sul corso e mi assicuro che queste siano comprese e condivise da tutti. </t>
    </r>
  </si>
  <si>
    <r>
      <rPr>
        <rFont val="Calibri"/>
        <color rgb="FF000000"/>
        <sz val="11.0"/>
      </rPr>
      <t xml:space="preserve">All'inizio di un corso mi assicuro che gli studenti </t>
    </r>
    <r>
      <rPr>
        <rFont val="Calibri"/>
        <b/>
        <color rgb="FF000000"/>
        <sz val="11.0"/>
      </rPr>
      <t>prendano familiarità con l'ambiente online</t>
    </r>
    <r>
      <rPr>
        <rFont val="Calibri"/>
        <color rgb="FF000000"/>
        <sz val="11.0"/>
      </rPr>
      <t xml:space="preserve"> e le sue caratteristiche (tecniche).</t>
    </r>
  </si>
  <si>
    <t>Gestione e guida durante il corso</t>
  </si>
  <si>
    <r>
      <rPr>
        <rFont val="Calibri"/>
        <color rgb="FF000000"/>
        <sz val="11.0"/>
      </rPr>
      <t xml:space="preserve">Sono in grado di strutturare il corso in modo chiaro e </t>
    </r>
    <r>
      <rPr>
        <rFont val="Calibri"/>
        <b/>
        <color rgb="FF000000"/>
        <sz val="11.0"/>
      </rPr>
      <t>creare un ritmo</t>
    </r>
    <r>
      <rPr>
        <rFont val="Calibri"/>
        <color rgb="FF000000"/>
        <sz val="11.0"/>
      </rPr>
      <t xml:space="preserve"> che è facilmente percepito dai partecipanti, ad esempio aprendo esplicitamente un argomento e portandolo a termine prima di introdurre l'argomento successivo.</t>
    </r>
  </si>
  <si>
    <r>
      <rPr>
        <rFont val="Calibri"/>
        <color rgb="FF000000"/>
        <sz val="11.0"/>
      </rPr>
      <t xml:space="preserve">Posso </t>
    </r>
    <r>
      <rPr>
        <rFont val="Calibri"/>
        <b/>
        <color rgb="FF000000"/>
        <sz val="11.0"/>
      </rPr>
      <t xml:space="preserve">aiutare </t>
    </r>
    <r>
      <rPr>
        <rFont val="Calibri"/>
        <color rgb="FF000000"/>
        <sz val="11.0"/>
      </rPr>
      <t xml:space="preserve">efficacemente i partecipanti </t>
    </r>
    <r>
      <rPr>
        <rFont val="Calibri"/>
        <b/>
        <color rgb="FF000000"/>
        <sz val="11.0"/>
      </rPr>
      <t>in caso di problemi tecnici</t>
    </r>
    <r>
      <rPr>
        <rFont val="Calibri"/>
        <color rgb="FF000000"/>
        <sz val="11.0"/>
      </rPr>
      <t xml:space="preserve"> - sia fornendo consigli io stesso che reindirizzandoli a un collega competente. </t>
    </r>
  </si>
  <si>
    <r>
      <rPr>
        <rFont val="Calibri"/>
        <color rgb="FF000000"/>
        <sz val="11.0"/>
      </rPr>
      <t xml:space="preserve">Sono in grado di </t>
    </r>
    <r>
      <rPr>
        <rFont val="Calibri"/>
        <b/>
        <color rgb="FF000000"/>
        <sz val="11.0"/>
      </rPr>
      <t>monitorare</t>
    </r>
    <r>
      <rPr>
        <rFont val="Calibri"/>
        <color rgb="FF000000"/>
        <sz val="11.0"/>
      </rPr>
      <t xml:space="preserve"> il </t>
    </r>
    <r>
      <rPr>
        <rFont val="Calibri"/>
        <b/>
        <color rgb="FF000000"/>
        <sz val="11.0"/>
      </rPr>
      <t>piano temporale</t>
    </r>
    <r>
      <rPr>
        <rFont val="Calibri"/>
        <color rgb="FF000000"/>
        <sz val="11.0"/>
      </rPr>
      <t xml:space="preserve"> del corso e le scadenze in modo efficace nell'ambiente online.</t>
    </r>
  </si>
  <si>
    <r>
      <rPr>
        <rFont val="Calibri"/>
        <color rgb="FF000000"/>
        <sz val="11.0"/>
      </rPr>
      <t xml:space="preserve">Sono in grado di riconoscere in una fase iniziale quando </t>
    </r>
    <r>
      <rPr>
        <rFont val="Calibri"/>
        <b/>
        <color rgb="FF000000"/>
        <sz val="11.0"/>
      </rPr>
      <t>i singoli partecipanti minacciano di abbandonare</t>
    </r>
    <r>
      <rPr>
        <rFont val="Calibri"/>
        <color rgb="FF000000"/>
        <sz val="11.0"/>
      </rPr>
      <t xml:space="preserve"> e posso prendere misure appropriate.</t>
    </r>
  </si>
  <si>
    <r>
      <rPr>
        <rFont val="Calibri"/>
        <color rgb="FF000000"/>
        <sz val="11.0"/>
      </rPr>
      <t xml:space="preserve">Sono in grado di </t>
    </r>
    <r>
      <rPr>
        <rFont val="Calibri"/>
        <b/>
        <color rgb="FF000000"/>
        <sz val="11.0"/>
      </rPr>
      <t xml:space="preserve">monitorare </t>
    </r>
    <r>
      <rPr>
        <rFont val="Calibri"/>
        <color rgb="FF000000"/>
        <sz val="11.0"/>
      </rPr>
      <t xml:space="preserve">il </t>
    </r>
    <r>
      <rPr>
        <rFont val="Calibri"/>
        <b/>
        <color rgb="FF000000"/>
        <sz val="11.0"/>
      </rPr>
      <t>progresso dell'apprendimento</t>
    </r>
    <r>
      <rPr>
        <rFont val="Calibri"/>
        <color rgb="FF000000"/>
        <sz val="11.0"/>
      </rPr>
      <t xml:space="preserve"> dei partecipanti in modo efficace durante il corso, utilizzando regolarmente meccanismi di valutazione e feedback appropriati.</t>
    </r>
  </si>
  <si>
    <t>Portare a termine il corso</t>
  </si>
  <si>
    <r>
      <rPr>
        <rFont val="Calibri"/>
        <color rgb="FF000000"/>
        <sz val="11.0"/>
      </rPr>
      <t xml:space="preserve">Alla fine di un corso, mi assicuro attraverso attività appropriate che il corso sia portato a </t>
    </r>
    <r>
      <rPr>
        <rFont val="Calibri"/>
        <b/>
        <color rgb="FF000000"/>
        <sz val="11.0"/>
      </rPr>
      <t>una conclusione adeguata</t>
    </r>
    <r>
      <rPr>
        <rFont val="Calibri"/>
        <color rgb="FF000000"/>
        <sz val="11.0"/>
      </rPr>
      <t>, non solo in termini di contenuto, ma anche psicologicamente ed emotivamente.</t>
    </r>
  </si>
  <si>
    <r>
      <rPr>
        <rFont val="Calibri"/>
        <color rgb="FF000000"/>
        <sz val="11.0"/>
      </rPr>
      <t xml:space="preserve">Assicuro attraverso attività appropriate che il </t>
    </r>
    <r>
      <rPr>
        <rFont val="Calibri"/>
        <b/>
        <color rgb="FF000000"/>
        <sz val="11.0"/>
      </rPr>
      <t xml:space="preserve">contenuto </t>
    </r>
    <r>
      <rPr>
        <rFont val="Calibri"/>
        <color rgb="FF000000"/>
        <sz val="11.0"/>
      </rPr>
      <t>chiave e i risultati dell'apprendimento del corso siano</t>
    </r>
    <r>
      <rPr>
        <rFont val="Calibri"/>
        <b/>
        <color rgb="FF000000"/>
        <sz val="11.0"/>
      </rPr>
      <t xml:space="preserve"> ricapitolati e registrati alla fine</t>
    </r>
  </si>
  <si>
    <r>
      <rPr>
        <rFont val="Calibri"/>
        <color rgb="FF000000"/>
        <sz val="11.0"/>
      </rPr>
      <t>Do ai partecipanti un'</t>
    </r>
    <r>
      <rPr>
        <rFont val="Calibri"/>
        <b/>
        <color rgb="FF000000"/>
        <sz val="11.0"/>
      </rPr>
      <t>opportunità strutturata</t>
    </r>
    <r>
      <rPr>
        <rFont val="Calibri"/>
        <color rgb="FF000000"/>
        <sz val="11.0"/>
      </rPr>
      <t xml:space="preserve"> per riflettere sul corso e sul proprio processo di apprendimento e fornire un feedback sul corso</t>
    </r>
  </si>
  <si>
    <r>
      <rPr>
        <rFont val="Arial"/>
        <color theme="1"/>
        <sz val="11.0"/>
      </rPr>
      <t xml:space="preserve">Uso attività specifiche </t>
    </r>
    <r>
      <rPr>
        <rFont val="Arial"/>
        <b/>
        <color theme="1"/>
        <sz val="11.0"/>
      </rPr>
      <t>per marcare e "celebrare"</t>
    </r>
    <r>
      <rPr>
        <rFont val="Arial"/>
        <color theme="1"/>
        <sz val="11.0"/>
      </rPr>
      <t xml:space="preserve"> psicologicamente ed emotivamente la fine del corso e per dare ai partecipanti un buon commiato.</t>
    </r>
  </si>
  <si>
    <t>Aspetto 5c - Uso degli strumenti di monitoraggio</t>
  </si>
  <si>
    <r>
      <rPr>
        <rFont val="Calibri"/>
        <color rgb="FF000000"/>
        <sz val="11.0"/>
      </rPr>
      <t xml:space="preserve">Conosco diversi </t>
    </r>
    <r>
      <rPr>
        <rFont val="Calibri"/>
        <b/>
        <color rgb="FF000000"/>
        <sz val="11.0"/>
      </rPr>
      <t>strumenti per la prevenzione del plagio</t>
    </r>
    <r>
      <rPr>
        <rFont val="Calibri"/>
        <color rgb="FF000000"/>
        <sz val="11.0"/>
      </rPr>
      <t>, posso valutare le loro rispettive potenzialità e limitazioni, e mi sento sicuro nell'usarli.</t>
    </r>
  </si>
  <si>
    <r>
      <rPr>
        <rFont val="Calibri"/>
        <color rgb="FF000000"/>
        <sz val="11.0"/>
      </rPr>
      <t>Conosco diversi strumenti per monitorare il rendimento degli studenti /</t>
    </r>
    <r>
      <rPr>
        <rFont val="Calibri"/>
        <b/>
        <color rgb="FF000000"/>
        <sz val="11.0"/>
      </rPr>
      <t xml:space="preserve"> strumenti di analisi degli studenti</t>
    </r>
    <r>
      <rPr>
        <rFont val="Calibri"/>
        <color rgb="FF000000"/>
        <sz val="11.0"/>
      </rPr>
      <t>. Posso valutare il loro rispettivo potenziale e i loro limiti, e mi sento sicuro nell'usarli.</t>
    </r>
  </si>
  <si>
    <t>Congratulazioni! Hai completato il questionario di autovalutazione di FAVILLE!</t>
  </si>
  <si>
    <r>
      <rPr>
        <rFont val="Calibri"/>
        <color theme="1"/>
        <sz val="11.0"/>
      </rPr>
      <t xml:space="preserve">Scorri più in basso alla pagina successiva per vedere il risultato della tua autovalutazione sotto forma di </t>
    </r>
    <r>
      <rPr>
        <rFont val="Calibri"/>
        <b/>
        <color theme="1"/>
        <sz val="11.0"/>
      </rPr>
      <t>due grafici radar</t>
    </r>
    <r>
      <rPr>
        <rFont val="Calibri"/>
        <color theme="1"/>
        <sz val="11.0"/>
      </rPr>
      <t>. Se lo desidera, può stampare i grafici separatamente. (Nel menu di stampa nelle impostazioni, selezionare: Stampa pagina 10</t>
    </r>
  </si>
  <si>
    <r>
      <rPr>
        <rFont val="Calibri"/>
        <color theme="1"/>
        <sz val="11.0"/>
      </rPr>
      <t xml:space="preserve">
Inoltre, troverete anche i punteggi esatti della vostra autovalutazione in </t>
    </r>
    <r>
      <rPr>
        <rFont val="Calibri"/>
        <b/>
        <color theme="1"/>
        <sz val="11.0"/>
      </rPr>
      <t xml:space="preserve">forma di tabella </t>
    </r>
    <r>
      <rPr>
        <rFont val="Calibri"/>
        <color theme="1"/>
        <sz val="11.0"/>
      </rPr>
      <t xml:space="preserve">sul foglio "Punteggi".
</t>
    </r>
  </si>
  <si>
    <r>
      <rPr>
        <rFont val="Calibri"/>
        <color theme="1"/>
        <sz val="11.0"/>
      </rPr>
      <t xml:space="preserve">Fare riferimento al foglio </t>
    </r>
    <r>
      <rPr>
        <rFont val="Calibri"/>
        <b/>
        <color theme="1"/>
        <sz val="11.0"/>
      </rPr>
      <t>"Note informative"</t>
    </r>
    <r>
      <rPr>
        <rFont val="Calibri"/>
        <color theme="1"/>
        <sz val="11.0"/>
      </rPr>
      <t xml:space="preserve"> per una guida su come interpretare il risultato dell'autovalutazione.</t>
    </r>
  </si>
  <si>
    <t>E adesso?</t>
  </si>
  <si>
    <r>
      <rPr>
        <rFont val="Calibri"/>
        <color theme="1"/>
        <sz val="11.0"/>
      </rPr>
      <t>Se hai completato il questionario non solo per auto-riflessione, ma se vuoi seguire ulteriormente il processo di convalida, procedi con il "</t>
    </r>
    <r>
      <rPr>
        <rFont val="Calibri"/>
        <b/>
        <color theme="1"/>
        <sz val="11.0"/>
      </rPr>
      <t>Portfolio di candidatura</t>
    </r>
    <r>
      <rPr>
        <rFont val="Calibri"/>
        <color theme="1"/>
        <sz val="11.0"/>
      </rPr>
      <t>".</t>
    </r>
  </si>
  <si>
    <t>a</t>
  </si>
  <si>
    <t>Per ottenere il massimo dal questionario, prendetevi un momento per leggere le seguenti note.</t>
  </si>
  <si>
    <t>A) Come compilarlo:</t>
  </si>
  <si>
    <t xml:space="preserve">Il questionario consiste in affermazioni che descrivono abilità o pratiche professionali. Per ogni affermazione ti viene chiesto di valutare su una scala da 1 a 5 la misura in cui hai l'abilità descritta. </t>
  </si>
  <si>
    <t>Si applica la seguente scala di valutazione</t>
  </si>
  <si>
    <t>5=  Si applica del tutto</t>
  </si>
  <si>
    <t>4 = Si applica prevalentemente</t>
  </si>
  <si>
    <t>3 = Si applica parzialmente (circa. 50/50)</t>
  </si>
  <si>
    <t>2 = Si applica in misura minore</t>
  </si>
  <si>
    <t>1 = Non si applica affatto</t>
  </si>
  <si>
    <t>Come trovare il rating corretto</t>
  </si>
  <si>
    <t>Si prega di rispondere a tutte le domande onestamente e nel modo più corretto possibile. Per facilitarvi il compito, ecco alcuni suggerimenti.</t>
  </si>
  <si>
    <t>Ci sono diversi tipi di dichiarazioni nel questionario:</t>
  </si>
  <si>
    <t>1) Abilità complesse</t>
  </si>
  <si>
    <r>
      <rPr>
        <rFont val="Arial"/>
        <color theme="1"/>
        <sz val="10.0"/>
      </rPr>
      <t xml:space="preserve">Oltre alle affermazioni che descrivono abilità più strettamente definite, ad esempio, posso spiegare il concetto xy", ci sono anche alcune altre affermazioni che descrivono </t>
    </r>
    <r>
      <rPr>
        <rFont val="Arial"/>
        <b/>
        <color theme="1"/>
        <sz val="10.0"/>
      </rPr>
      <t>abilità complesse</t>
    </r>
    <r>
      <rPr>
        <rFont val="Arial"/>
        <color theme="1"/>
        <sz val="10.0"/>
      </rPr>
      <t xml:space="preserve">, ad esempio </t>
    </r>
  </si>
  <si>
    <t>Esempio: "Conosco diversi strumenti per la prevenzione del plagio, posso valutare il loro rispettivo potenziale e i loro limiti, e mi sento sicuro nell'usarli".</t>
  </si>
  <si>
    <t xml:space="preserve">Queste abilità includono diversi elementi di competenza, per esempio conoscenza teorica, abilità di applicazione, capacità di riflessione e di giudizio ecc. La regola generale per scegliere la migliore opzione di risposta è questa: </t>
  </si>
  <si>
    <t>I livelli più alti 4 e - soprattutto - 5 dovrebbero essere segnati solo se si ritiene di avere competenze ben sviluppate in tutte le dimensioni menzionate (conoscenza, applicazione, riflessione, ecc.).</t>
  </si>
  <si>
    <t>Se, d'altra parte, avete una buona conoscenza teorica ma vi sentite insicuri nell'applicazione, dovreste piuttosto scegliere il livello 2 o 3. Lo stesso vale se vi sentite ragionevolmente sicuri nell'applicazione, ma padroneggiate l'applicazione in modo piuttosto intuitivo e forse non potete davvero spiegare in termini più teorici "perché funziona davvero". Anche in questi casi, scegliete il livello 2 o 3.</t>
  </si>
  <si>
    <t>2) Pratica effettiva</t>
  </si>
  <si>
    <r>
      <rPr>
        <rFont val="Arial"/>
        <color theme="1"/>
        <sz val="10.0"/>
      </rPr>
      <t xml:space="preserve">Inoltre, ci sono anche dichiarazioni sulla </t>
    </r>
    <r>
      <rPr>
        <rFont val="Arial"/>
        <b/>
        <color theme="1"/>
        <sz val="10.0"/>
      </rPr>
      <t>pratica professionale effettiva</t>
    </r>
    <r>
      <rPr>
        <rFont val="Arial"/>
        <color theme="1"/>
        <sz val="10.0"/>
      </rPr>
      <t>, ad esempio nel formato "Faccio sempre ..." o "Faccio regolarmente ...". La regola generale per scegliere la migliore opzione di risposta è la seguente:</t>
    </r>
  </si>
  <si>
    <t>Per favore, spunta qui i livelli più alti 4 o 5 se esegui effettivamente le azioni corrispondenti bene come "sempre" o "regolarmente".</t>
  </si>
  <si>
    <t xml:space="preserve">Se questo si applica solo in misura minore, selezionare il livello 2 o 3. </t>
  </si>
  <si>
    <t>Se praticamente non si applica affatto, seleziona il livello 1...</t>
  </si>
  <si>
    <t>E se non siete ancora sicuri delle singole affermazioni - non preoccupatevi. Basta scegliere l'opzione che si applica meglio secondo la tua opinione. Se questo questionario ti incoraggia ad iniziare a riflettere sulle tue competenze come Virtual Learning Facilitator, allora uno scopo essenziale è già stato raggiunto!</t>
  </si>
  <si>
    <t>Pronti? Allora torna al foglio "Questionario" e cominciamo!</t>
  </si>
  <si>
    <t>B) Come interpretare i risultati</t>
  </si>
  <si>
    <t xml:space="preserve">Il questionario serve come orientamento iniziale e incoraggia l'auto-riflessione sulle tue competenze professionali come Virtual Learning Facilitator. Dovrebbe anche aiutarti a fare una valutazione realistica delle tue possibilità di successo nell'ulteriore processo di validazione. </t>
  </si>
  <si>
    <t>Se ci sono forti deviazioni dal profilo di competenza FAVILLE desiderato (indicato nel grafico radar dalla linea arancione), si può considerare di sviluppare ulteriormente alcune aree di competenza in modo mirato per il momento e affrontare di nuovo il processo di convalida solo in un momento successivo. Potete per esempio decidere di iscrivervi al corso di formazione FAVILLE per sviluppare le vostre competenze e ottenere il certificato FAVILLE alla fine del corso. In alternativa, puoi decidere di sviluppare le tue competenze in modo auto-diretto, mirando specificamente alle aree che la tua auto-valutazione ha identificato come più deboli - e affrontare di nuovo il processo di validazione solo in una fase successiva.</t>
  </si>
  <si>
    <t xml:space="preserve">Se l'autovalutazione ha dato un risultato positivo, cioè se le soglie proposte rappresentate dalla linea arancione nei grafici sono soddisfatte nel complesso, allora si raccomanda di continuare il processo di convalida se lo si desidera. </t>
  </si>
  <si>
    <t>Spiegazione del livello di soglia</t>
  </si>
  <si>
    <r>
      <rPr>
        <rFont val="Arial"/>
        <color theme="1"/>
        <sz val="10.0"/>
      </rPr>
      <t xml:space="preserve">Per procedere ulteriormente nel processo di convalida, si dovrebbe raggiungere almeno un punteggio medio di </t>
    </r>
    <r>
      <rPr>
        <rFont val="Arial"/>
        <b/>
        <color theme="1"/>
        <sz val="10.0"/>
      </rPr>
      <t>3,5</t>
    </r>
    <r>
      <rPr>
        <rFont val="Arial"/>
        <color theme="1"/>
        <sz val="10.0"/>
      </rPr>
      <t xml:space="preserve"> in ciascuna delle </t>
    </r>
    <r>
      <rPr>
        <rFont val="Arial"/>
        <b/>
        <color theme="1"/>
        <sz val="10.0"/>
      </rPr>
      <t xml:space="preserve">cinque </t>
    </r>
    <r>
      <rPr>
        <rFont val="Arial"/>
        <color theme="1"/>
        <sz val="10.0"/>
      </rPr>
      <t xml:space="preserve">aree di </t>
    </r>
    <r>
      <rPr>
        <rFont val="Arial"/>
        <b/>
        <color theme="1"/>
        <sz val="10.0"/>
      </rPr>
      <t xml:space="preserve">competenza </t>
    </r>
    <r>
      <rPr>
        <rFont val="Arial"/>
        <color theme="1"/>
        <sz val="10.0"/>
      </rPr>
      <t>(linea arancione nel Grafico delle competenze 1).</t>
    </r>
  </si>
  <si>
    <t>Se si ottiene un punteggio inferiore alla media di 3,5 in una qualsiasi delle cinque aree di competenza, si consiglia di non continuare immediatamente con il processo di convalida, ma di intraprendere prima un ulteriore sviluppo delle competenze. Il corso di formazione FAVILLE potrebbe essere un'opzione utile per te. Il Grafico delle competenze 2 dà indicazioni più precise su quali aspetti esattamente potresti aver bisogno di ulteriore formazione.</t>
  </si>
  <si>
    <t>Aree di competenza</t>
  </si>
  <si>
    <t>Soglia target minima 3,5</t>
  </si>
  <si>
    <t>Il tuo punteggio</t>
  </si>
  <si>
    <t>1) Competenze E-learning (Concettuali, Tecniche, Legali)</t>
  </si>
  <si>
    <t>1a) Competenza teorica dei concetti dell'E-Learning</t>
  </si>
  <si>
    <t>1b) Applicazione degli strumenti per l'E-Learning</t>
  </si>
  <si>
    <t>1c) Protezione dei Dati</t>
  </si>
  <si>
    <t>1d)  Lavorare  con le Open Educational Resources (OER)</t>
  </si>
  <si>
    <t>2) Competenze Socio-comunicative e di facilitazione</t>
  </si>
  <si>
    <t>2a) (Specificità della) Comunicazione Virtuale online</t>
  </si>
  <si>
    <t>2b) Creare e sostenere la motivazione ed il coinvolgimento dello studente</t>
  </si>
  <si>
    <t>2c) Facilitazione (online) della discussione e dei processi d'apprendimento di gruppo</t>
  </si>
  <si>
    <t>3) Consapevolezza professionale e conformità ai principi dell'apprendimento per adulti</t>
  </si>
  <si>
    <t>3a) Comprensione teorica</t>
  </si>
  <si>
    <t>3b) Attitudine Professionale</t>
  </si>
  <si>
    <t>3c) Conformità ai principi dell'educazione per adulti</t>
  </si>
  <si>
    <t>4) Capacità didattico-metodologiche</t>
  </si>
  <si>
    <t>4a) Metodi e teniche di facilitazione</t>
  </si>
  <si>
    <t>4b)  Uso didattico dei contenuti di E-Learningn e dei formati multimediali</t>
  </si>
  <si>
    <t>5) Capacità manageriali, di pianificazione ed organizzative</t>
  </si>
  <si>
    <t>5a) Pianificazione ed implementazione dei corsi</t>
  </si>
  <si>
    <t>5b) Gestire le diverse fasi dei corsi</t>
  </si>
  <si>
    <t>5c) Uso degli strumenti di monitoraggio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</si>
</sst>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17">
    <font>
      <sz val="11.0"/>
      <color theme="1"/>
      <name val="Arial"/>
    </font>
    <font>
      <sz val="11.0"/>
      <color theme="1"/>
      <name val="Calibri"/>
    </font>
    <font>
      <b/>
      <sz val="12.0"/>
      <color theme="1"/>
      <name val="Calibri"/>
    </font>
    <font/>
    <font>
      <sz val="12.0"/>
      <color theme="1"/>
      <name val="Calibri"/>
    </font>
    <font>
      <b/>
      <sz val="24.0"/>
      <color theme="1"/>
      <name val="Calibri"/>
    </font>
    <font>
      <b/>
      <sz val="11.0"/>
      <color theme="0"/>
      <name val="Calibri"/>
    </font>
    <font>
      <b/>
      <sz val="11.0"/>
      <color theme="1"/>
      <name val="Calibri"/>
    </font>
    <font>
      <sz val="11.0"/>
      <color rgb="FF000000"/>
      <name val="Calibri"/>
    </font>
    <font>
      <sz val="11.0"/>
      <color theme="0"/>
      <name val="Calibri"/>
    </font>
    <font>
      <b/>
      <sz val="11.0"/>
      <color rgb="FF000000"/>
      <name val="Calibri"/>
    </font>
    <font>
      <sz val="11.0"/>
      <color theme="1"/>
    </font>
    <font>
      <sz val="25.0"/>
      <color theme="1"/>
      <name val="Calibri"/>
    </font>
    <font>
      <b/>
      <sz val="11.0"/>
      <color theme="1"/>
    </font>
    <font>
      <b/>
      <sz val="10.0"/>
      <color theme="1"/>
      <name val="Arial"/>
    </font>
    <font>
      <sz val="10.0"/>
      <color theme="1"/>
      <name val="Arial"/>
    </font>
    <font>
      <b/>
      <sz val="15.0"/>
      <color theme="1"/>
    </font>
  </fonts>
  <fills count="19">
    <fill>
      <patternFill patternType="none"/>
    </fill>
    <fill>
      <patternFill patternType="lightGray"/>
    </fill>
    <fill>
      <patternFill patternType="solid">
        <fgColor rgb="FFFFFF00"/>
        <bgColor rgb="FFFFFF00"/>
      </patternFill>
    </fill>
    <fill>
      <patternFill patternType="solid">
        <fgColor rgb="FFFFFFCC"/>
        <bgColor rgb="FFFFFFCC"/>
      </patternFill>
    </fill>
    <fill>
      <patternFill patternType="solid">
        <fgColor rgb="FFF4B083"/>
        <bgColor rgb="FFF4B083"/>
      </patternFill>
    </fill>
    <fill>
      <patternFill patternType="solid">
        <fgColor rgb="FFF7CAAC"/>
        <bgColor rgb="FFF7CAAC"/>
      </patternFill>
    </fill>
    <fill>
      <patternFill patternType="solid">
        <fgColor rgb="FFFBE4D5"/>
        <bgColor rgb="FFFBE4D5"/>
      </patternFill>
    </fill>
    <fill>
      <patternFill patternType="solid">
        <fgColor rgb="FF8EAADB"/>
        <bgColor rgb="FF8EAADB"/>
      </patternFill>
    </fill>
    <fill>
      <patternFill patternType="solid">
        <fgColor rgb="FFB4C6E7"/>
        <bgColor rgb="FFB4C6E7"/>
      </patternFill>
    </fill>
    <fill>
      <patternFill patternType="solid">
        <fgColor rgb="FFD9E2F3"/>
        <bgColor rgb="FFD9E2F3"/>
      </patternFill>
    </fill>
    <fill>
      <patternFill patternType="solid">
        <fgColor rgb="FFFFD965"/>
        <bgColor rgb="FFFFD965"/>
      </patternFill>
    </fill>
    <fill>
      <patternFill patternType="solid">
        <fgColor rgb="FFFFE598"/>
        <bgColor rgb="FFFFE598"/>
      </patternFill>
    </fill>
    <fill>
      <patternFill patternType="solid">
        <fgColor rgb="FFFEF2CB"/>
        <bgColor rgb="FFFEF2CB"/>
      </patternFill>
    </fill>
    <fill>
      <patternFill patternType="solid">
        <fgColor rgb="FFBFBFBF"/>
        <bgColor rgb="FFBFBFBF"/>
      </patternFill>
    </fill>
    <fill>
      <patternFill patternType="solid">
        <fgColor rgb="FFDADADA"/>
        <bgColor rgb="FFDADADA"/>
      </patternFill>
    </fill>
    <fill>
      <patternFill patternType="solid">
        <fgColor rgb="FFF2F2F2"/>
        <bgColor rgb="FFF2F2F2"/>
      </patternFill>
    </fill>
    <fill>
      <patternFill patternType="solid">
        <fgColor rgb="FFA8D08D"/>
        <bgColor rgb="FFA8D08D"/>
      </patternFill>
    </fill>
    <fill>
      <patternFill patternType="solid">
        <fgColor rgb="FFC5E0B3"/>
        <bgColor rgb="FFC5E0B3"/>
      </patternFill>
    </fill>
    <fill>
      <patternFill patternType="solid">
        <fgColor rgb="FFE2EFD9"/>
        <bgColor rgb="FFE2EFD9"/>
      </patternFill>
    </fill>
  </fills>
  <borders count="34">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border>
    <border>
      <top/>
      <bottom/>
    </border>
    <border>
      <right style="thin">
        <color rgb="FF000000"/>
      </right>
      <top/>
      <bottom/>
    </border>
    <border>
      <left style="thin">
        <color rgb="FF000000"/>
      </left>
      <right/>
      <top/>
      <bottom/>
    </border>
    <border>
      <left/>
      <right/>
      <top/>
      <bottom/>
    </border>
    <border>
      <left/>
      <right style="thin">
        <color rgb="FF000000"/>
      </right>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top/>
      <bottom style="medium">
        <color rgb="FF000000"/>
      </bottom>
    </border>
    <border>
      <left style="thin">
        <color rgb="FF000000"/>
      </left>
      <right style="thin">
        <color rgb="FF000000"/>
      </right>
      <bottom/>
    </border>
    <border>
      <left style="thin">
        <color rgb="FF000000"/>
      </left>
      <right style="thin">
        <color rgb="FF000000"/>
      </right>
      <top/>
      <bottom/>
    </border>
    <border>
      <right/>
      <top style="thin">
        <color rgb="FF000000"/>
      </top>
      <bottom/>
    </border>
    <border>
      <right/>
      <top/>
      <bottom style="thin">
        <color rgb="FF000000"/>
      </bottom>
    </border>
    <border>
      <left/>
      <right/>
      <top style="thick">
        <color rgb="FF000000"/>
      </top>
    </border>
    <border>
      <left style="medium">
        <color rgb="FF000000"/>
      </left>
      <right/>
      <top style="medium">
        <color rgb="FF000000"/>
      </top>
      <bottom style="medium">
        <color rgb="FF000000"/>
      </bottom>
    </border>
    <border>
      <left/>
      <right/>
    </border>
    <border>
      <left style="medium">
        <color rgb="FF000000"/>
      </left>
      <right/>
      <top/>
      <bottom style="medium">
        <color rgb="FF000000"/>
      </bottom>
    </border>
    <border>
      <left/>
      <right/>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s>
  <cellStyleXfs count="1">
    <xf borderId="0" fillId="0" fontId="0" numFmtId="0" applyAlignment="1" applyFont="1"/>
  </cellStyleXfs>
  <cellXfs count="113">
    <xf borderId="0" fillId="0" fontId="0" numFmtId="0" xfId="0" applyAlignment="1" applyFont="1">
      <alignment readingOrder="0" shrinkToFit="0" vertical="bottom" wrapText="0"/>
    </xf>
    <xf borderId="0" fillId="0" fontId="1" numFmtId="0" xfId="0" applyFont="1"/>
    <xf borderId="0" fillId="0" fontId="1" numFmtId="0" xfId="0" applyAlignment="1" applyFont="1">
      <alignment horizontal="center"/>
    </xf>
    <xf borderId="0" fillId="0" fontId="1" numFmtId="0" xfId="0" applyAlignment="1" applyFont="1">
      <alignment horizontal="center" vertical="center"/>
    </xf>
    <xf borderId="1" fillId="2" fontId="2" numFmtId="0" xfId="0" applyBorder="1" applyFill="1" applyFont="1"/>
    <xf borderId="2" fillId="0" fontId="3" numFmtId="0" xfId="0" applyBorder="1" applyFont="1"/>
    <xf borderId="3" fillId="0" fontId="3" numFmtId="0" xfId="0" applyBorder="1" applyFont="1"/>
    <xf borderId="4" fillId="2" fontId="2" numFmtId="0" xfId="0" applyBorder="1" applyFont="1"/>
    <xf borderId="5" fillId="0" fontId="3" numFmtId="0" xfId="0" applyBorder="1" applyFont="1"/>
    <xf borderId="6" fillId="0" fontId="3" numFmtId="0" xfId="0" applyBorder="1" applyFont="1"/>
    <xf borderId="7" fillId="2" fontId="2" numFmtId="0" xfId="0" applyBorder="1" applyFont="1"/>
    <xf borderId="8" fillId="2" fontId="2" numFmtId="0" xfId="0" applyBorder="1" applyFont="1"/>
    <xf borderId="9" fillId="2" fontId="2" numFmtId="0" xfId="0" applyBorder="1" applyFont="1"/>
    <xf borderId="4" fillId="2" fontId="2" numFmtId="0" xfId="0" applyAlignment="1" applyBorder="1" applyFont="1">
      <alignment readingOrder="0"/>
    </xf>
    <xf borderId="10" fillId="2" fontId="2" numFmtId="0" xfId="0" applyBorder="1" applyFont="1"/>
    <xf borderId="11" fillId="0" fontId="3" numFmtId="0" xfId="0" applyBorder="1" applyFont="1"/>
    <xf borderId="12" fillId="0" fontId="3" numFmtId="0" xfId="0" applyBorder="1" applyFont="1"/>
    <xf borderId="0" fillId="0" fontId="2" numFmtId="0" xfId="0" applyAlignment="1" applyFont="1">
      <alignment readingOrder="0"/>
    </xf>
    <xf borderId="0" fillId="0" fontId="2" numFmtId="0" xfId="0" applyFont="1"/>
    <xf borderId="0" fillId="0" fontId="4" numFmtId="0" xfId="0" applyAlignment="1" applyFont="1">
      <alignment readingOrder="0" shrinkToFit="0" wrapText="1"/>
    </xf>
    <xf borderId="0" fillId="0" fontId="5" numFmtId="0" xfId="0" applyFont="1"/>
    <xf borderId="13" fillId="3" fontId="2" numFmtId="0" xfId="0" applyAlignment="1" applyBorder="1" applyFill="1" applyFont="1">
      <alignment readingOrder="0" shrinkToFit="0" vertical="top" wrapText="1"/>
    </xf>
    <xf borderId="14" fillId="0" fontId="3" numFmtId="0" xfId="0" applyBorder="1" applyFont="1"/>
    <xf borderId="15" fillId="0" fontId="3" numFmtId="0" xfId="0" applyBorder="1" applyFont="1"/>
    <xf borderId="16" fillId="0" fontId="6" numFmtId="49" xfId="0" applyAlignment="1" applyBorder="1" applyFont="1" applyNumberFormat="1">
      <alignment horizontal="center" shrinkToFit="0" vertical="center" wrapText="1"/>
    </xf>
    <xf borderId="1" fillId="4" fontId="7" numFmtId="0" xfId="0" applyAlignment="1" applyBorder="1" applyFill="1" applyFont="1">
      <alignment readingOrder="0"/>
    </xf>
    <xf borderId="10" fillId="4" fontId="1" numFmtId="0" xfId="0" applyAlignment="1" applyBorder="1" applyFont="1">
      <alignment readingOrder="0" shrinkToFit="0" vertical="center" wrapText="1"/>
    </xf>
    <xf borderId="13" fillId="5" fontId="7" numFmtId="0" xfId="0" applyAlignment="1" applyBorder="1" applyFill="1" applyFont="1">
      <alignment readingOrder="0" shrinkToFit="0" vertical="center" wrapText="1"/>
    </xf>
    <xf borderId="17" fillId="6" fontId="7" numFmtId="0" xfId="0" applyAlignment="1" applyBorder="1" applyFill="1" applyFont="1">
      <alignment readingOrder="0" shrinkToFit="0" vertical="center" wrapText="1"/>
    </xf>
    <xf borderId="18" fillId="6" fontId="8" numFmtId="0" xfId="0" applyAlignment="1" applyBorder="1" applyFont="1">
      <alignment readingOrder="0" shrinkToFit="0" vertical="center" wrapText="1"/>
    </xf>
    <xf borderId="16" fillId="0" fontId="9" numFmtId="1" xfId="0" applyAlignment="1" applyBorder="1" applyFont="1" applyNumberFormat="1">
      <alignment horizontal="center" vertical="center"/>
    </xf>
    <xf borderId="19" fillId="0" fontId="3" numFmtId="0" xfId="0" applyBorder="1" applyFont="1"/>
    <xf borderId="20" fillId="6" fontId="8" numFmtId="0" xfId="0" applyAlignment="1" applyBorder="1" applyFont="1">
      <alignment readingOrder="0" shrinkToFit="0" vertical="center" wrapText="1"/>
    </xf>
    <xf borderId="21" fillId="0" fontId="3" numFmtId="0" xfId="0" applyBorder="1" applyFont="1"/>
    <xf borderId="22" fillId="6" fontId="8" numFmtId="0" xfId="0" applyAlignment="1" applyBorder="1" applyFont="1">
      <alignment readingOrder="0" shrinkToFit="0" vertical="center" wrapText="1"/>
    </xf>
    <xf borderId="17" fillId="6" fontId="10" numFmtId="0" xfId="0" applyAlignment="1" applyBorder="1" applyFont="1">
      <alignment readingOrder="0" shrinkToFit="0" vertical="center" wrapText="1"/>
    </xf>
    <xf borderId="18" fillId="6" fontId="1" numFmtId="0" xfId="0" applyAlignment="1" applyBorder="1" applyFont="1">
      <alignment readingOrder="0" shrinkToFit="0" vertical="center" wrapText="1"/>
    </xf>
    <xf borderId="16" fillId="0" fontId="3" numFmtId="0" xfId="0" applyBorder="1" applyFont="1"/>
    <xf borderId="18" fillId="6" fontId="1" numFmtId="0" xfId="0" applyBorder="1" applyFont="1"/>
    <xf borderId="18" fillId="6" fontId="1" numFmtId="0" xfId="0" applyAlignment="1" applyBorder="1" applyFont="1">
      <alignment horizontal="left" readingOrder="0" shrinkToFit="0" vertical="center" wrapText="1"/>
    </xf>
    <xf borderId="1" fillId="7" fontId="7" numFmtId="0" xfId="0" applyAlignment="1" applyBorder="1" applyFill="1" applyFont="1">
      <alignment readingOrder="0"/>
    </xf>
    <xf borderId="23" fillId="0" fontId="3" numFmtId="0" xfId="0" applyBorder="1" applyFont="1"/>
    <xf borderId="10" fillId="7" fontId="1" numFmtId="0" xfId="0" applyAlignment="1" applyBorder="1" applyFont="1">
      <alignment readingOrder="0" shrinkToFit="0" vertical="center" wrapText="1"/>
    </xf>
    <xf borderId="24" fillId="0" fontId="3" numFmtId="0" xfId="0" applyBorder="1" applyFont="1"/>
    <xf borderId="13" fillId="8" fontId="7" numFmtId="0" xfId="0" applyAlignment="1" applyBorder="1" applyFill="1" applyFont="1">
      <alignment readingOrder="0" shrinkToFit="0" vertical="center" wrapText="1"/>
    </xf>
    <xf borderId="17" fillId="9" fontId="7" numFmtId="0" xfId="0" applyAlignment="1" applyBorder="1" applyFill="1" applyFont="1">
      <alignment readingOrder="0" shrinkToFit="0" vertical="center" wrapText="1"/>
    </xf>
    <xf borderId="18" fillId="9" fontId="8" numFmtId="0" xfId="0" applyAlignment="1" applyBorder="1" applyFont="1">
      <alignment readingOrder="0" shrinkToFit="0" vertical="center" wrapText="1"/>
    </xf>
    <xf borderId="17" fillId="9" fontId="10" numFmtId="0" xfId="0" applyAlignment="1" applyBorder="1" applyFont="1">
      <alignment readingOrder="0" shrinkToFit="0" vertical="center" wrapText="1"/>
    </xf>
    <xf borderId="18" fillId="9" fontId="1" numFmtId="0" xfId="0" applyAlignment="1" applyBorder="1" applyFont="1">
      <alignment readingOrder="0" shrinkToFit="0" vertical="center" wrapText="1"/>
    </xf>
    <xf borderId="18" fillId="9" fontId="11" numFmtId="0" xfId="0" applyAlignment="1" applyBorder="1" applyFont="1">
      <alignment readingOrder="0" shrinkToFit="0" vertical="center" wrapText="1"/>
    </xf>
    <xf borderId="10" fillId="8" fontId="7" numFmtId="0" xfId="0" applyAlignment="1" applyBorder="1" applyFont="1">
      <alignment readingOrder="0" shrinkToFit="0" vertical="center" wrapText="1"/>
    </xf>
    <xf borderId="1" fillId="10" fontId="7" numFmtId="0" xfId="0" applyBorder="1" applyFill="1" applyFont="1"/>
    <xf borderId="10" fillId="10" fontId="1" numFmtId="0" xfId="0" applyAlignment="1" applyBorder="1" applyFont="1">
      <alignment shrinkToFit="0" vertical="center" wrapText="1"/>
    </xf>
    <xf borderId="1" fillId="11" fontId="7" numFmtId="0" xfId="0" applyAlignment="1" applyBorder="1" applyFill="1" applyFont="1">
      <alignment readingOrder="0" shrinkToFit="0" vertical="center" wrapText="1"/>
    </xf>
    <xf borderId="25" fillId="12" fontId="7" numFmtId="0" xfId="0" applyAlignment="1" applyBorder="1" applyFill="1" applyFont="1">
      <alignment readingOrder="0" shrinkToFit="0" vertical="center" wrapText="1"/>
    </xf>
    <xf borderId="26" fillId="12" fontId="8" numFmtId="0" xfId="0" applyAlignment="1" applyBorder="1" applyFont="1">
      <alignment readingOrder="0" shrinkToFit="0" vertical="center" wrapText="1"/>
    </xf>
    <xf borderId="27" fillId="0" fontId="3" numFmtId="0" xfId="0" applyBorder="1" applyFont="1"/>
    <xf borderId="28" fillId="12" fontId="8" numFmtId="0" xfId="0" applyAlignment="1" applyBorder="1" applyFont="1">
      <alignment readingOrder="0" shrinkToFit="0" vertical="center" wrapText="1"/>
    </xf>
    <xf borderId="29" fillId="0" fontId="3" numFmtId="0" xfId="0" applyBorder="1" applyFont="1"/>
    <xf borderId="30" fillId="12" fontId="8" numFmtId="0" xfId="0" applyAlignment="1" applyBorder="1" applyFont="1">
      <alignment readingOrder="0" shrinkToFit="0" vertical="center" wrapText="1"/>
    </xf>
    <xf borderId="13" fillId="11" fontId="7" numFmtId="0" xfId="0" applyAlignment="1" applyBorder="1" applyFont="1">
      <alignment readingOrder="0" shrinkToFit="0" vertical="center" wrapText="1"/>
    </xf>
    <xf borderId="17" fillId="12" fontId="10" numFmtId="0" xfId="0" applyAlignment="1" applyBorder="1" applyFont="1">
      <alignment readingOrder="0" shrinkToFit="0" vertical="center" wrapText="1"/>
    </xf>
    <xf borderId="18" fillId="12" fontId="8" numFmtId="0" xfId="0" applyAlignment="1" applyBorder="1" applyFont="1">
      <alignment readingOrder="0" shrinkToFit="0" vertical="center" wrapText="1"/>
    </xf>
    <xf borderId="18" fillId="12" fontId="1" numFmtId="0" xfId="0" applyAlignment="1" applyBorder="1" applyFont="1">
      <alignment readingOrder="0" shrinkToFit="0" vertical="center" wrapText="1"/>
    </xf>
    <xf borderId="17" fillId="12" fontId="7" numFmtId="0" xfId="0" applyAlignment="1" applyBorder="1" applyFont="1">
      <alignment readingOrder="0" shrinkToFit="0" vertical="center" wrapText="1"/>
    </xf>
    <xf borderId="1" fillId="13" fontId="7" numFmtId="0" xfId="0" applyAlignment="1" applyBorder="1" applyFill="1" applyFont="1">
      <alignment readingOrder="0"/>
    </xf>
    <xf borderId="10" fillId="13" fontId="1" numFmtId="0" xfId="0" applyAlignment="1" applyBorder="1" applyFont="1">
      <alignment readingOrder="0" shrinkToFit="0" vertical="center" wrapText="1"/>
    </xf>
    <xf borderId="13" fillId="14" fontId="7" numFmtId="0" xfId="0" applyAlignment="1" applyBorder="1" applyFill="1" applyFont="1">
      <alignment readingOrder="0" shrinkToFit="0" vertical="center" wrapText="1"/>
    </xf>
    <xf borderId="17" fillId="15" fontId="7" numFmtId="0" xfId="0" applyAlignment="1" applyBorder="1" applyFill="1" applyFont="1">
      <alignment readingOrder="0" shrinkToFit="0" vertical="center" wrapText="1"/>
    </xf>
    <xf borderId="31" fillId="15" fontId="8" numFmtId="0" xfId="0" applyAlignment="1" applyBorder="1" applyFont="1">
      <alignment readingOrder="0" shrinkToFit="0" vertical="center" wrapText="1"/>
    </xf>
    <xf borderId="17" fillId="15" fontId="10" numFmtId="0" xfId="0" applyAlignment="1" applyBorder="1" applyFont="1">
      <alignment readingOrder="0" shrinkToFit="0" vertical="center" wrapText="1"/>
    </xf>
    <xf borderId="1" fillId="14" fontId="7" numFmtId="0" xfId="0" applyAlignment="1" applyBorder="1" applyFont="1">
      <alignment readingOrder="0" shrinkToFit="0" vertical="center" wrapText="1"/>
    </xf>
    <xf borderId="18" fillId="15" fontId="8" numFmtId="0" xfId="0" applyAlignment="1" applyBorder="1" applyFont="1">
      <alignment readingOrder="0" shrinkToFit="0" vertical="center" wrapText="1"/>
    </xf>
    <xf borderId="8" fillId="15" fontId="12" numFmtId="0" xfId="0" applyAlignment="1" applyBorder="1" applyFont="1">
      <alignment horizontal="center" vertical="center"/>
    </xf>
    <xf borderId="18" fillId="15" fontId="8" numFmtId="0" xfId="0" applyAlignment="1" applyBorder="1" applyFont="1">
      <alignment horizontal="left" readingOrder="0" shrinkToFit="0" vertical="center" wrapText="1"/>
    </xf>
    <xf borderId="1" fillId="16" fontId="7" numFmtId="0" xfId="0" applyAlignment="1" applyBorder="1" applyFill="1" applyFont="1">
      <alignment readingOrder="0"/>
    </xf>
    <xf borderId="10" fillId="16" fontId="1" numFmtId="0" xfId="0" applyAlignment="1" applyBorder="1" applyFont="1">
      <alignment readingOrder="0" shrinkToFit="0" vertical="center" wrapText="1"/>
    </xf>
    <xf borderId="13" fillId="17" fontId="7" numFmtId="0" xfId="0" applyAlignment="1" applyBorder="1" applyFill="1" applyFont="1">
      <alignment readingOrder="0" shrinkToFit="0" vertical="center" wrapText="1"/>
    </xf>
    <xf borderId="17" fillId="18" fontId="7" numFmtId="0" xfId="0" applyAlignment="1" applyBorder="1" applyFill="1" applyFont="1">
      <alignment readingOrder="0" shrinkToFit="0" vertical="center" wrapText="1"/>
    </xf>
    <xf borderId="18" fillId="18" fontId="8" numFmtId="0" xfId="0" applyAlignment="1" applyBorder="1" applyFont="1">
      <alignment readingOrder="0" shrinkToFit="0" vertical="center" wrapText="1"/>
    </xf>
    <xf borderId="17" fillId="18" fontId="10" numFmtId="0" xfId="0" applyAlignment="1" applyBorder="1" applyFont="1">
      <alignment readingOrder="0" shrinkToFit="0" vertical="center" wrapText="1"/>
    </xf>
    <xf borderId="18" fillId="18" fontId="1" numFmtId="0" xfId="0" applyAlignment="1" applyBorder="1" applyFont="1">
      <alignment readingOrder="0" shrinkToFit="0" vertical="center" wrapText="1"/>
    </xf>
    <xf borderId="18" fillId="18" fontId="0" numFmtId="0" xfId="0" applyAlignment="1" applyBorder="1" applyFont="1">
      <alignment readingOrder="0" shrinkToFit="0" vertical="center" wrapText="1"/>
    </xf>
    <xf borderId="18" fillId="18" fontId="7" numFmtId="0" xfId="0" applyAlignment="1" applyBorder="1" applyFont="1">
      <alignment shrinkToFit="0" vertical="center" wrapText="1"/>
    </xf>
    <xf borderId="0" fillId="0" fontId="13" numFmtId="0" xfId="0" applyAlignment="1" applyFont="1">
      <alignment readingOrder="0"/>
    </xf>
    <xf borderId="0" fillId="0" fontId="1" numFmtId="0" xfId="0" applyAlignment="1" applyFont="1">
      <alignment readingOrder="0" shrinkToFit="0" wrapText="1"/>
    </xf>
    <xf borderId="0" fillId="0" fontId="9" numFmtId="0" xfId="0" applyFont="1"/>
    <xf borderId="0" fillId="0" fontId="14" numFmtId="0" xfId="0" applyAlignment="1" applyFont="1">
      <alignment readingOrder="0" shrinkToFit="0" vertical="center" wrapText="1"/>
    </xf>
    <xf borderId="0" fillId="0" fontId="15" numFmtId="0" xfId="0" applyAlignment="1" applyFont="1">
      <alignment shrinkToFit="0" vertical="center" wrapText="1"/>
    </xf>
    <xf borderId="18" fillId="3" fontId="14" numFmtId="0" xfId="0" applyAlignment="1" applyBorder="1" applyFont="1">
      <alignment readingOrder="0" vertical="center"/>
    </xf>
    <xf borderId="0" fillId="0" fontId="15" numFmtId="0" xfId="0" applyAlignment="1" applyFont="1">
      <alignment readingOrder="0" shrinkToFit="0" vertical="center" wrapText="1"/>
    </xf>
    <xf borderId="0" fillId="0" fontId="15" numFmtId="0" xfId="0" applyAlignment="1" applyFont="1">
      <alignment horizontal="left" readingOrder="0" shrinkToFit="0" vertical="center" wrapText="1"/>
    </xf>
    <xf borderId="0" fillId="0" fontId="15" numFmtId="0" xfId="0" applyAlignment="1" applyFont="1">
      <alignment vertical="center"/>
    </xf>
    <xf borderId="0" fillId="0" fontId="14" numFmtId="0" xfId="0" applyAlignment="1" applyFont="1">
      <alignment vertical="center"/>
    </xf>
    <xf borderId="32" fillId="3" fontId="14" numFmtId="0" xfId="0" applyAlignment="1" applyBorder="1" applyFont="1">
      <alignment horizontal="left" readingOrder="0" shrinkToFit="0" vertical="center" wrapText="1"/>
    </xf>
    <xf borderId="22" fillId="3" fontId="15" numFmtId="0" xfId="0" applyAlignment="1" applyBorder="1" applyFont="1">
      <alignment horizontal="left" readingOrder="0" shrinkToFit="0" vertical="center" wrapText="1"/>
    </xf>
    <xf borderId="33" fillId="3" fontId="15" numFmtId="0" xfId="0" applyAlignment="1" applyBorder="1" applyFont="1">
      <alignment horizontal="left" readingOrder="0" shrinkToFit="0" vertical="center" wrapText="1"/>
    </xf>
    <xf borderId="18" fillId="0" fontId="16" numFmtId="0" xfId="0" applyAlignment="1" applyBorder="1" applyFont="1">
      <alignment readingOrder="0" vertical="center"/>
    </xf>
    <xf borderId="18" fillId="0" fontId="13" numFmtId="0" xfId="0" applyAlignment="1" applyBorder="1" applyFont="1">
      <alignment horizontal="center" readingOrder="0" shrinkToFit="0" vertical="center" wrapText="1"/>
    </xf>
    <xf borderId="18" fillId="0" fontId="13" numFmtId="164" xfId="0" applyAlignment="1" applyBorder="1" applyFont="1" applyNumberFormat="1">
      <alignment horizontal="center" readingOrder="0" shrinkToFit="0" vertical="center" wrapText="1"/>
    </xf>
    <xf borderId="18" fillId="4" fontId="13" numFmtId="0" xfId="0" applyAlignment="1" applyBorder="1" applyFont="1">
      <alignment readingOrder="0"/>
    </xf>
    <xf borderId="18" fillId="0" fontId="7" numFmtId="0" xfId="0" applyAlignment="1" applyBorder="1" applyFont="1">
      <alignment horizontal="center"/>
    </xf>
    <xf borderId="18" fillId="0" fontId="7" numFmtId="164" xfId="0" applyAlignment="1" applyBorder="1" applyFont="1" applyNumberFormat="1">
      <alignment horizontal="center"/>
    </xf>
    <xf borderId="18" fillId="5" fontId="13" numFmtId="0" xfId="0" applyAlignment="1" applyBorder="1" applyFont="1">
      <alignment readingOrder="0" shrinkToFit="0" vertical="center" wrapText="1"/>
    </xf>
    <xf borderId="18" fillId="0" fontId="1" numFmtId="164" xfId="0" applyAlignment="1" applyBorder="1" applyFont="1" applyNumberFormat="1">
      <alignment horizontal="center"/>
    </xf>
    <xf borderId="18" fillId="7" fontId="13" numFmtId="0" xfId="0" applyAlignment="1" applyBorder="1" applyFont="1">
      <alignment readingOrder="0"/>
    </xf>
    <xf borderId="18" fillId="8" fontId="13" numFmtId="0" xfId="0" applyAlignment="1" applyBorder="1" applyFont="1">
      <alignment readingOrder="0" shrinkToFit="0" vertical="center" wrapText="1"/>
    </xf>
    <xf borderId="18" fillId="10" fontId="13" numFmtId="0" xfId="0" applyAlignment="1" applyBorder="1" applyFont="1">
      <alignment readingOrder="0" shrinkToFit="0" wrapText="1"/>
    </xf>
    <xf borderId="18" fillId="11" fontId="13" numFmtId="0" xfId="0" applyAlignment="1" applyBorder="1" applyFont="1">
      <alignment readingOrder="0" shrinkToFit="0" vertical="center" wrapText="1"/>
    </xf>
    <xf borderId="18" fillId="13" fontId="13" numFmtId="0" xfId="0" applyAlignment="1" applyBorder="1" applyFont="1">
      <alignment readingOrder="0"/>
    </xf>
    <xf borderId="18" fillId="14" fontId="13" numFmtId="0" xfId="0" applyAlignment="1" applyBorder="1" applyFont="1">
      <alignment readingOrder="0" shrinkToFit="0" vertical="center" wrapText="1"/>
    </xf>
    <xf borderId="18" fillId="16" fontId="13" numFmtId="0" xfId="0" applyAlignment="1" applyBorder="1" applyFont="1">
      <alignment readingOrder="0"/>
    </xf>
    <xf borderId="18" fillId="17" fontId="13" numFmtId="0" xfId="0" applyAlignment="1" applyBorder="1" applyFont="1">
      <alignmen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Mappa delle Competenze 2 - Punteggi per aspetti delle competenze</a:t>
            </a:r>
          </a:p>
        </c:rich>
      </c:tx>
      <c:overlay val="0"/>
    </c:title>
    <c:plotArea>
      <c:layout/>
      <c:radarChart>
        <c:radarStyle val="marker"/>
        <c:ser>
          <c:idx val="0"/>
          <c:order val="0"/>
          <c:tx>
            <c:strRef>
              <c:f>Punteggi!$B$8</c:f>
            </c:strRef>
          </c:tx>
          <c:spPr>
            <a:ln cmpd="sng">
              <a:solidFill>
                <a:srgbClr val="4472C4"/>
              </a:solidFill>
            </a:ln>
          </c:spPr>
          <c:marker>
            <c:symbol val="none"/>
          </c:marker>
          <c:cat>
            <c:strRef>
              <c:f>(Punteggi!$C$6,Punteggi!$D$6)</c:f>
            </c:strRef>
          </c:cat>
          <c:val>
            <c:numRef>
              <c:f>(Punteggi!$C$7,Punteggi!$D$7)</c:f>
              <c:numCache/>
            </c:numRef>
          </c:val>
          <c:smooth val="1"/>
        </c:ser>
        <c:ser>
          <c:idx val="1"/>
          <c:order val="1"/>
          <c:tx>
            <c:strRef>
              <c:f>Punteggi!$B$9</c:f>
            </c:strRef>
          </c:tx>
          <c:spPr>
            <a:ln cmpd="sng">
              <a:solidFill>
                <a:srgbClr val="ED7D31"/>
              </a:solidFill>
            </a:ln>
          </c:spPr>
          <c:marker>
            <c:symbol val="none"/>
          </c:marker>
          <c:cat>
            <c:strRef>
              <c:f>(Punteggi!$C$6,Punteggi!$D$6)</c:f>
            </c:strRef>
          </c:cat>
          <c:val>
            <c:numRef>
              <c:f>(Punteggi!$C$8,Punteggi!$D$8)</c:f>
              <c:numCache/>
            </c:numRef>
          </c:val>
          <c:smooth val="1"/>
        </c:ser>
        <c:ser>
          <c:idx val="2"/>
          <c:order val="2"/>
          <c:tx>
            <c:strRef>
              <c:f>Punteggi!$B$10</c:f>
            </c:strRef>
          </c:tx>
          <c:spPr>
            <a:ln cmpd="sng">
              <a:solidFill>
                <a:srgbClr val="A5A5A5"/>
              </a:solidFill>
            </a:ln>
          </c:spPr>
          <c:marker>
            <c:symbol val="none"/>
          </c:marker>
          <c:cat>
            <c:strRef>
              <c:f>(Punteggi!$C$6,Punteggi!$D$6)</c:f>
            </c:strRef>
          </c:cat>
          <c:val>
            <c:numRef>
              <c:f>(Punteggi!$C$9,Punteggi!$D$9)</c:f>
              <c:numCache/>
            </c:numRef>
          </c:val>
          <c:smooth val="1"/>
        </c:ser>
        <c:ser>
          <c:idx val="3"/>
          <c:order val="3"/>
          <c:tx>
            <c:strRef>
              <c:f>Punteggi!$B$11</c:f>
            </c:strRef>
          </c:tx>
          <c:spPr>
            <a:ln cmpd="sng">
              <a:solidFill>
                <a:srgbClr val="FFC000"/>
              </a:solidFill>
            </a:ln>
          </c:spPr>
          <c:marker>
            <c:symbol val="none"/>
          </c:marker>
          <c:cat>
            <c:strRef>
              <c:f>(Punteggi!$C$6,Punteggi!$D$6)</c:f>
            </c:strRef>
          </c:cat>
          <c:val>
            <c:numRef>
              <c:f>(Punteggi!$C$10,Punteggi!$D$10)</c:f>
              <c:numCache/>
            </c:numRef>
          </c:val>
          <c:smooth val="1"/>
        </c:ser>
        <c:ser>
          <c:idx val="4"/>
          <c:order val="4"/>
          <c:tx>
            <c:strRef>
              <c:f>Punteggi!$B$12</c:f>
            </c:strRef>
          </c:tx>
          <c:spPr>
            <a:ln cmpd="sng">
              <a:solidFill>
                <a:srgbClr val="5B9BD5"/>
              </a:solidFill>
            </a:ln>
          </c:spPr>
          <c:marker>
            <c:symbol val="none"/>
          </c:marker>
          <c:cat>
            <c:strRef>
              <c:f>(Punteggi!$C$6,Punteggi!$D$6)</c:f>
            </c:strRef>
          </c:cat>
          <c:val>
            <c:numRef>
              <c:f>(Punteggi!$C$11,Punteggi!$D$11)</c:f>
              <c:numCache/>
            </c:numRef>
          </c:val>
          <c:smooth val="1"/>
        </c:ser>
        <c:ser>
          <c:idx val="5"/>
          <c:order val="5"/>
          <c:tx>
            <c:strRef>
              <c:f>Punteggi!$B$13</c:f>
            </c:strRef>
          </c:tx>
          <c:spPr>
            <a:ln cmpd="sng">
              <a:solidFill>
                <a:srgbClr val="70AD47"/>
              </a:solidFill>
            </a:ln>
          </c:spPr>
          <c:marker>
            <c:symbol val="none"/>
          </c:marker>
          <c:cat>
            <c:strRef>
              <c:f>(Punteggi!$C$6,Punteggi!$D$6)</c:f>
            </c:strRef>
          </c:cat>
          <c:val>
            <c:numRef>
              <c:f>(Punteggi!$C$12,Punteggi!$D$12)</c:f>
              <c:numCache/>
            </c:numRef>
          </c:val>
          <c:smooth val="1"/>
        </c:ser>
        <c:ser>
          <c:idx val="6"/>
          <c:order val="6"/>
          <c:tx>
            <c:strRef>
              <c:f>Punteggi!$B$14</c:f>
            </c:strRef>
          </c:tx>
          <c:spPr>
            <a:ln cmpd="sng">
              <a:solidFill>
                <a:srgbClr val="7C9CD6"/>
              </a:solidFill>
            </a:ln>
          </c:spPr>
          <c:marker>
            <c:symbol val="none"/>
          </c:marker>
          <c:cat>
            <c:strRef>
              <c:f>(Punteggi!$C$6,Punteggi!$D$6)</c:f>
            </c:strRef>
          </c:cat>
          <c:val>
            <c:numRef>
              <c:f>(Punteggi!$C$13,Punteggi!$D$13)</c:f>
              <c:numCache/>
            </c:numRef>
          </c:val>
          <c:smooth val="1"/>
        </c:ser>
        <c:ser>
          <c:idx val="7"/>
          <c:order val="7"/>
          <c:tx>
            <c:strRef>
              <c:f>Punteggi!$B$15</c:f>
            </c:strRef>
          </c:tx>
          <c:spPr>
            <a:ln cmpd="sng">
              <a:solidFill>
                <a:srgbClr val="F2A46F"/>
              </a:solidFill>
            </a:ln>
          </c:spPr>
          <c:marker>
            <c:symbol val="none"/>
          </c:marker>
          <c:cat>
            <c:strRef>
              <c:f>(Punteggi!$C$6,Punteggi!$D$6)</c:f>
            </c:strRef>
          </c:cat>
          <c:val>
            <c:numRef>
              <c:f>(Punteggi!$C$14,Punteggi!$D$14)</c:f>
              <c:numCache/>
            </c:numRef>
          </c:val>
          <c:smooth val="1"/>
        </c:ser>
        <c:ser>
          <c:idx val="8"/>
          <c:order val="8"/>
          <c:tx>
            <c:strRef>
              <c:f>Punteggi!$B$16</c:f>
            </c:strRef>
          </c:tx>
          <c:spPr>
            <a:ln cmpd="sng">
              <a:solidFill>
                <a:srgbClr val="C0C0C0"/>
              </a:solidFill>
            </a:ln>
          </c:spPr>
          <c:marker>
            <c:symbol val="none"/>
          </c:marker>
          <c:cat>
            <c:strRef>
              <c:f>(Punteggi!$C$6,Punteggi!$D$6)</c:f>
            </c:strRef>
          </c:cat>
          <c:val>
            <c:numRef>
              <c:f>(Punteggi!$C$15,Punteggi!$D$15)</c:f>
              <c:numCache/>
            </c:numRef>
          </c:val>
          <c:smooth val="1"/>
        </c:ser>
        <c:ser>
          <c:idx val="9"/>
          <c:order val="9"/>
          <c:tx>
            <c:strRef>
              <c:f>Punteggi!$B$17</c:f>
            </c:strRef>
          </c:tx>
          <c:spPr>
            <a:ln cmpd="sng">
              <a:solidFill>
                <a:srgbClr val="FFD34D"/>
              </a:solidFill>
            </a:ln>
          </c:spPr>
          <c:marker>
            <c:symbol val="none"/>
          </c:marker>
          <c:cat>
            <c:strRef>
              <c:f>(Punteggi!$C$6,Punteggi!$D$6)</c:f>
            </c:strRef>
          </c:cat>
          <c:val>
            <c:numRef>
              <c:f>(Punteggi!$C$16,Punteggi!$D$16)</c:f>
              <c:numCache/>
            </c:numRef>
          </c:val>
          <c:smooth val="1"/>
        </c:ser>
        <c:ser>
          <c:idx val="10"/>
          <c:order val="10"/>
          <c:tx>
            <c:strRef>
              <c:f>Punteggi!$B$18</c:f>
            </c:strRef>
          </c:tx>
          <c:spPr>
            <a:ln cmpd="sng">
              <a:solidFill>
                <a:srgbClr val="8CB9E2"/>
              </a:solidFill>
            </a:ln>
          </c:spPr>
          <c:marker>
            <c:symbol val="none"/>
          </c:marker>
          <c:cat>
            <c:strRef>
              <c:f>(Punteggi!$C$6,Punteggi!$D$6)</c:f>
            </c:strRef>
          </c:cat>
          <c:val>
            <c:numRef>
              <c:f>(Punteggi!$C$17,Punteggi!$D$17)</c:f>
              <c:numCache/>
            </c:numRef>
          </c:val>
          <c:smooth val="1"/>
        </c:ser>
        <c:ser>
          <c:idx val="11"/>
          <c:order val="11"/>
          <c:tx>
            <c:strRef>
              <c:f>Punteggi!$B$19</c:f>
            </c:strRef>
          </c:tx>
          <c:spPr>
            <a:ln cmpd="sng">
              <a:solidFill>
                <a:srgbClr val="9BC67E"/>
              </a:solidFill>
            </a:ln>
          </c:spPr>
          <c:marker>
            <c:symbol val="none"/>
          </c:marker>
          <c:cat>
            <c:strRef>
              <c:f>(Punteggi!$C$6,Punteggi!$D$6)</c:f>
            </c:strRef>
          </c:cat>
          <c:val>
            <c:numRef>
              <c:f>(Punteggi!$C$18,Punteggi!$D$18)</c:f>
              <c:numCache/>
            </c:numRef>
          </c:val>
          <c:smooth val="1"/>
        </c:ser>
        <c:ser>
          <c:idx val="12"/>
          <c:order val="12"/>
          <c:tx>
            <c:strRef>
              <c:f>Punteggi!$B$20</c:f>
            </c:strRef>
          </c:tx>
          <c:spPr>
            <a:ln cmpd="sng">
              <a:solidFill>
                <a:srgbClr val="B4C7E7"/>
              </a:solidFill>
            </a:ln>
          </c:spPr>
          <c:marker>
            <c:symbol val="none"/>
          </c:marker>
          <c:cat>
            <c:strRef>
              <c:f>(Punteggi!$C$6,Punteggi!$D$6)</c:f>
            </c:strRef>
          </c:cat>
          <c:val>
            <c:numRef>
              <c:f>(Punteggi!$C$19,Punteggi!$D$19)</c:f>
              <c:numCache/>
            </c:numRef>
          </c:val>
          <c:smooth val="1"/>
        </c:ser>
        <c:ser>
          <c:idx val="13"/>
          <c:order val="13"/>
          <c:tx>
            <c:strRef>
              <c:f>Punteggi!$B$21</c:f>
            </c:strRef>
          </c:tx>
          <c:spPr>
            <a:ln cmpd="sng">
              <a:solidFill>
                <a:srgbClr val="F8CBAD"/>
              </a:solidFill>
            </a:ln>
          </c:spPr>
          <c:marker>
            <c:symbol val="none"/>
          </c:marker>
          <c:cat>
            <c:strRef>
              <c:f>(Punteggi!$C$6,Punteggi!$D$6)</c:f>
            </c:strRef>
          </c:cat>
          <c:val>
            <c:numRef>
              <c:f>(Punteggi!$C$20,Punteggi!$D$20)</c:f>
              <c:numCache/>
            </c:numRef>
          </c:val>
          <c:smooth val="1"/>
        </c:ser>
        <c:ser>
          <c:idx val="14"/>
          <c:order val="14"/>
          <c:tx>
            <c:strRef>
              <c:f>Punteggi!$B$22</c:f>
            </c:strRef>
          </c:tx>
          <c:spPr>
            <a:ln cmpd="sng">
              <a:solidFill>
                <a:srgbClr val="DBDBDB"/>
              </a:solidFill>
            </a:ln>
          </c:spPr>
          <c:marker>
            <c:symbol val="none"/>
          </c:marker>
          <c:cat>
            <c:strRef>
              <c:f>(Punteggi!$C$6,Punteggi!$D$6)</c:f>
            </c:strRef>
          </c:cat>
          <c:val>
            <c:numRef>
              <c:f>(Punteggi!$C$21,Punteggi!$D$21)</c:f>
              <c:numCache/>
            </c:numRef>
          </c:val>
          <c:smooth val="1"/>
        </c:ser>
        <c:ser>
          <c:idx val="15"/>
          <c:order val="15"/>
          <c:tx>
            <c:strRef>
              <c:f>Punteggi!$B$23</c:f>
            </c:strRef>
          </c:tx>
          <c:spPr>
            <a:ln cmpd="sng">
              <a:solidFill>
                <a:srgbClr val="FFE699"/>
              </a:solidFill>
            </a:ln>
          </c:spPr>
          <c:marker>
            <c:symbol val="none"/>
          </c:marker>
          <c:cat>
            <c:strRef>
              <c:f>(Punteggi!$C$6,Punteggi!$D$6)</c:f>
            </c:strRef>
          </c:cat>
          <c:val>
            <c:numRef>
              <c:f>(Punteggi!$C$22,Punteggi!$D$22)</c:f>
              <c:numCache/>
            </c:numRef>
          </c:val>
          <c:smooth val="1"/>
        </c:ser>
        <c:ser>
          <c:idx val="16"/>
          <c:order val="16"/>
          <c:tx>
            <c:strRef>
              <c:f>Punteggi!$B$24</c:f>
            </c:strRef>
          </c:tx>
          <c:spPr>
            <a:ln cmpd="sng">
              <a:solidFill>
                <a:srgbClr val="BDD7EE"/>
              </a:solidFill>
            </a:ln>
          </c:spPr>
          <c:marker>
            <c:symbol val="none"/>
          </c:marker>
          <c:cat>
            <c:strRef>
              <c:f>(Punteggi!$C$6,Punteggi!$D$6)</c:f>
            </c:strRef>
          </c:cat>
          <c:val>
            <c:numRef>
              <c:f>(Punteggi!$C$23,Punteggi!$D$23)</c:f>
              <c:numCache/>
            </c:numRef>
          </c:val>
          <c:smooth val="1"/>
        </c:ser>
        <c:ser>
          <c:idx val="17"/>
          <c:order val="17"/>
          <c:tx>
            <c:strRef>
              <c:f>Punteggi!$B$25</c:f>
            </c:strRef>
          </c:tx>
          <c:spPr>
            <a:ln cmpd="sng">
              <a:solidFill>
                <a:srgbClr val="C6DEB5"/>
              </a:solidFill>
            </a:ln>
          </c:spPr>
          <c:marker>
            <c:symbol val="none"/>
          </c:marker>
          <c:cat>
            <c:strRef>
              <c:f>(Punteggi!$C$6,Punteggi!$D$6)</c:f>
            </c:strRef>
          </c:cat>
          <c:val>
            <c:numRef>
              <c:f>(Punteggi!$C$24,Punteggi!$D$24)</c:f>
              <c:numCache/>
            </c:numRef>
          </c:val>
          <c:smooth val="1"/>
        </c:ser>
        <c:ser>
          <c:idx val="18"/>
          <c:order val="18"/>
          <c:tx>
            <c:strRef>
              <c:f>Punteggi!$B$26</c:f>
            </c:strRef>
          </c:tx>
          <c:spPr>
            <a:ln cmpd="sng">
              <a:solidFill>
                <a:srgbClr val="ECF1F9"/>
              </a:solidFill>
            </a:ln>
          </c:spPr>
          <c:marker>
            <c:symbol val="none"/>
          </c:marker>
          <c:cat>
            <c:strRef>
              <c:f>(Punteggi!$C$6,Punteggi!$D$6)</c:f>
            </c:strRef>
          </c:cat>
          <c:val>
            <c:numRef>
              <c:f>(Punteggi!$C$25,Punteggi!$D$25)</c:f>
              <c:numCache/>
            </c:numRef>
          </c:val>
          <c:smooth val="1"/>
        </c:ser>
        <c:ser>
          <c:idx val="19"/>
          <c:order val="19"/>
          <c:tx>
            <c:strRef>
              <c:f>Punteggi!$C$26</c:f>
            </c:strRef>
          </c:tx>
          <c:spPr>
            <a:ln cmpd="sng">
              <a:solidFill>
                <a:srgbClr val="FDF2EA"/>
              </a:solidFill>
            </a:ln>
          </c:spPr>
          <c:marker>
            <c:symbol val="none"/>
          </c:marker>
          <c:cat>
            <c:strRef>
              <c:f>(Punteggi!$C$6,Punteggi!$D$6)</c:f>
            </c:strRef>
          </c:cat>
          <c:val>
            <c:numRef>
              <c:f>Punteggi!$D$26</c:f>
              <c:numCache/>
            </c:numRef>
          </c:val>
          <c:smooth val="1"/>
        </c:ser>
        <c:axId val="332174232"/>
        <c:axId val="714847849"/>
      </c:radarChart>
      <c:catAx>
        <c:axId val="33217423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714847849"/>
      </c:catAx>
      <c:valAx>
        <c:axId val="71484784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332174232"/>
      </c:valAx>
    </c:plotArea>
    <c:legend>
      <c:legendPos val="t"/>
      <c:overlay val="0"/>
      <c:txPr>
        <a:bodyPr/>
        <a:lstStyle/>
        <a:p>
          <a:pPr lvl="0">
            <a:defRPr b="0" i="0" sz="90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Mappa delle competenze 1 - Punteggi per competenza</a:t>
            </a:r>
          </a:p>
        </c:rich>
      </c:tx>
      <c:overlay val="0"/>
    </c:title>
    <c:plotArea>
      <c:layout/>
      <c:radarChart>
        <c:radarStyle val="marker"/>
        <c:axId val="422733693"/>
        <c:axId val="1078275773"/>
      </c:radarChart>
      <c:catAx>
        <c:axId val="42273369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078275773"/>
      </c:catAx>
      <c:valAx>
        <c:axId val="107827577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422733693"/>
      </c:valAx>
    </c:plotArea>
    <c:legend>
      <c:legendPos val="t"/>
      <c:overlay val="0"/>
      <c:txPr>
        <a:bodyPr/>
        <a:lstStyle/>
        <a:p>
          <a:pPr lvl="0">
            <a:defRPr b="0" i="0" sz="90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212</xdr:row>
      <xdr:rowOff>0</xdr:rowOff>
    </xdr:from>
    <xdr:ext cx="5181600" cy="3810000"/>
    <xdr:graphicFrame>
      <xdr:nvGraphicFramePr>
        <xdr:cNvPr id="1228840488" name="Chart 1" title="Gra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xdr:col>
      <xdr:colOff>0</xdr:colOff>
      <xdr:row>191</xdr:row>
      <xdr:rowOff>38100</xdr:rowOff>
    </xdr:from>
    <xdr:ext cx="5229225" cy="3648075"/>
    <xdr:graphicFrame>
      <xdr:nvGraphicFramePr>
        <xdr:cNvPr id="371420850" name="Chart 2" title="Grafico"/>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xdr:col>
      <xdr:colOff>9525</xdr:colOff>
      <xdr:row>12</xdr:row>
      <xdr:rowOff>76200</xdr:rowOff>
    </xdr:from>
    <xdr:ext cx="2543175" cy="1209675"/>
    <xdr:sp>
      <xdr:nvSpPr>
        <xdr:cNvPr id="3" name="Shape 3"/>
        <xdr:cNvSpPr txBox="1"/>
      </xdr:nvSpPr>
      <xdr:spPr>
        <a:xfrm>
          <a:off x="4083938" y="3232313"/>
          <a:ext cx="2524125" cy="1095375"/>
        </a:xfrm>
        <a:prstGeom prst="rect">
          <a:avLst/>
        </a:prstGeom>
        <a:solidFill>
          <a:srgbClr val="FFFFCC"/>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100">
              <a:solidFill>
                <a:schemeClr val="dk1"/>
              </a:solidFill>
              <a:latin typeface="Calibri"/>
              <a:ea typeface="Calibri"/>
              <a:cs typeface="Calibri"/>
              <a:sym typeface="Calibri"/>
            </a:rPr>
            <a:t>Scala di valutazione</a:t>
          </a:r>
          <a:endParaRPr sz="1400"/>
        </a:p>
        <a:p>
          <a:pPr indent="0" lvl="0" marL="0" rtl="0" algn="l">
            <a:spcBef>
              <a:spcPts val="0"/>
            </a:spcBef>
            <a:spcAft>
              <a:spcPts val="0"/>
            </a:spcAft>
            <a:buNone/>
          </a:pPr>
          <a:r>
            <a:rPr lang="en-US" sz="1100">
              <a:solidFill>
                <a:schemeClr val="dk1"/>
              </a:solidFill>
              <a:latin typeface="Calibri"/>
              <a:ea typeface="Calibri"/>
              <a:cs typeface="Calibri"/>
              <a:sym typeface="Calibri"/>
            </a:rPr>
            <a:t>1 = Non si applica affatto</a:t>
          </a:r>
          <a:endParaRPr sz="900"/>
        </a:p>
        <a:p>
          <a:pPr indent="0" lvl="0" marL="0" rtl="0" algn="l">
            <a:spcBef>
              <a:spcPts val="0"/>
            </a:spcBef>
            <a:spcAft>
              <a:spcPts val="0"/>
            </a:spcAft>
            <a:buNone/>
          </a:pPr>
          <a:r>
            <a:rPr lang="en-US" sz="1100">
              <a:solidFill>
                <a:schemeClr val="dk1"/>
              </a:solidFill>
              <a:latin typeface="Calibri"/>
              <a:ea typeface="Calibri"/>
              <a:cs typeface="Calibri"/>
              <a:sym typeface="Calibri"/>
            </a:rPr>
            <a:t>2 = Si applica in misura minore</a:t>
          </a:r>
          <a:endParaRPr sz="900"/>
        </a:p>
        <a:p>
          <a:pPr indent="0" lvl="0" marL="0" rtl="0" algn="l">
            <a:spcBef>
              <a:spcPts val="0"/>
            </a:spcBef>
            <a:spcAft>
              <a:spcPts val="0"/>
            </a:spcAft>
            <a:buNone/>
          </a:pPr>
          <a:r>
            <a:rPr lang="en-US" sz="1100">
              <a:solidFill>
                <a:schemeClr val="dk1"/>
              </a:solidFill>
              <a:latin typeface="Calibri"/>
              <a:ea typeface="Calibri"/>
              <a:cs typeface="Calibri"/>
              <a:sym typeface="Calibri"/>
            </a:rPr>
            <a:t>3 = Si applica parzialmente (circa 50/50)</a:t>
          </a:r>
          <a:endParaRPr sz="900"/>
        </a:p>
        <a:p>
          <a:pPr indent="0" lvl="0" marL="0" rtl="0" algn="l">
            <a:spcBef>
              <a:spcPts val="0"/>
            </a:spcBef>
            <a:spcAft>
              <a:spcPts val="0"/>
            </a:spcAft>
            <a:buNone/>
          </a:pPr>
          <a:r>
            <a:rPr lang="en-US" sz="1100">
              <a:solidFill>
                <a:schemeClr val="dk1"/>
              </a:solidFill>
              <a:latin typeface="Calibri"/>
              <a:ea typeface="Calibri"/>
              <a:cs typeface="Calibri"/>
              <a:sym typeface="Calibri"/>
            </a:rPr>
            <a:t>4 = Si applica prevalentemente</a:t>
          </a:r>
          <a:endParaRPr sz="900"/>
        </a:p>
        <a:p>
          <a:pPr indent="0" lvl="0" marL="0" rtl="0" algn="l">
            <a:spcBef>
              <a:spcPts val="0"/>
            </a:spcBef>
            <a:spcAft>
              <a:spcPts val="0"/>
            </a:spcAft>
            <a:buNone/>
          </a:pPr>
          <a:r>
            <a:rPr lang="en-US" sz="1100">
              <a:solidFill>
                <a:schemeClr val="dk1"/>
              </a:solidFill>
              <a:latin typeface="Calibri"/>
              <a:ea typeface="Calibri"/>
              <a:cs typeface="Calibri"/>
              <a:sym typeface="Calibri"/>
            </a:rPr>
            <a:t>5=  Si applica del tutto</a:t>
          </a:r>
          <a:endParaRPr sz="900"/>
        </a:p>
        <a:p>
          <a:pPr indent="0" lvl="0" marL="0" rtl="0" algn="l">
            <a:spcBef>
              <a:spcPts val="0"/>
            </a:spcBef>
            <a:spcAft>
              <a:spcPts val="0"/>
            </a:spcAft>
            <a:buNone/>
          </a:pPr>
          <a:r>
            <a:t/>
          </a:r>
          <a:endParaRPr sz="9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38"/>
    <col customWidth="1" min="2" max="2" width="14.75"/>
    <col customWidth="1" min="3" max="3" width="53.63"/>
    <col customWidth="1" min="4" max="4" width="5.75"/>
    <col customWidth="1" min="5" max="5" width="8.88"/>
    <col customWidth="1" min="6" max="26" width="9.38"/>
  </cols>
  <sheetData>
    <row r="1" ht="12.0" customHeight="1">
      <c r="A1" s="1"/>
      <c r="D1" s="2"/>
      <c r="E1" s="3"/>
    </row>
    <row r="2" ht="12.0" customHeight="1">
      <c r="A2" s="1"/>
      <c r="B2" s="4"/>
      <c r="C2" s="5"/>
      <c r="D2" s="6"/>
      <c r="E2" s="3"/>
    </row>
    <row r="3" ht="12.0" customHeight="1">
      <c r="A3" s="1"/>
      <c r="B3" s="7" t="s">
        <v>0</v>
      </c>
      <c r="C3" s="8"/>
      <c r="D3" s="9"/>
      <c r="E3" s="3"/>
    </row>
    <row r="4" ht="12.0" customHeight="1">
      <c r="A4" s="1"/>
      <c r="B4" s="10"/>
      <c r="C4" s="11"/>
      <c r="D4" s="12"/>
      <c r="E4" s="3"/>
    </row>
    <row r="5" ht="12.0" customHeight="1">
      <c r="A5" s="1"/>
      <c r="B5" s="13" t="s">
        <v>1</v>
      </c>
      <c r="C5" s="8"/>
      <c r="D5" s="9"/>
      <c r="E5" s="3"/>
    </row>
    <row r="6" ht="12.0" customHeight="1">
      <c r="A6" s="1"/>
      <c r="B6" s="14"/>
      <c r="C6" s="15"/>
      <c r="D6" s="16"/>
      <c r="E6" s="3"/>
    </row>
    <row r="7" ht="25.5" customHeight="1">
      <c r="A7" s="1"/>
      <c r="D7" s="2"/>
      <c r="E7" s="3"/>
    </row>
    <row r="8" ht="25.5" customHeight="1">
      <c r="A8" s="1"/>
      <c r="B8" s="17" t="s">
        <v>2</v>
      </c>
      <c r="D8" s="2"/>
      <c r="E8" s="3"/>
    </row>
    <row r="9" ht="14.25" customHeight="1">
      <c r="A9" s="1"/>
      <c r="B9" s="18"/>
      <c r="D9" s="2"/>
      <c r="E9" s="3"/>
    </row>
    <row r="10" ht="53.25" customHeight="1">
      <c r="A10" s="1"/>
      <c r="B10" s="19" t="s">
        <v>3</v>
      </c>
      <c r="E10" s="3"/>
    </row>
    <row r="11" ht="12.0" customHeight="1">
      <c r="A11" s="1"/>
      <c r="B11" s="18"/>
      <c r="C11" s="18"/>
      <c r="D11" s="2"/>
      <c r="E11" s="3"/>
    </row>
    <row r="12" ht="12.0" customHeight="1">
      <c r="A12" s="1"/>
      <c r="B12" s="18"/>
      <c r="C12" s="18"/>
      <c r="D12" s="2"/>
      <c r="E12" s="3"/>
    </row>
    <row r="13" ht="12.0" customHeight="1">
      <c r="A13" s="1"/>
      <c r="B13" s="18"/>
      <c r="C13" s="18"/>
      <c r="D13" s="2"/>
      <c r="E13" s="3"/>
    </row>
    <row r="14" ht="12.0" customHeight="1">
      <c r="A14" s="1"/>
      <c r="B14" s="20"/>
      <c r="D14" s="2"/>
      <c r="E14" s="3"/>
    </row>
    <row r="15" ht="12.0" customHeight="1">
      <c r="A15" s="1"/>
      <c r="B15" s="20"/>
      <c r="D15" s="2"/>
      <c r="E15" s="3"/>
    </row>
    <row r="16" ht="12.0" customHeight="1">
      <c r="A16" s="1"/>
      <c r="B16" s="20"/>
      <c r="D16" s="2"/>
      <c r="E16" s="3"/>
    </row>
    <row r="17" ht="12.0" customHeight="1">
      <c r="A17" s="1"/>
      <c r="B17" s="20"/>
      <c r="D17" s="2"/>
      <c r="E17" s="3"/>
    </row>
    <row r="18" ht="12.0" customHeight="1">
      <c r="A18" s="1"/>
      <c r="B18" s="20"/>
      <c r="D18" s="2"/>
      <c r="E18" s="3"/>
    </row>
    <row r="19" ht="12.0" customHeight="1">
      <c r="A19" s="1"/>
      <c r="B19" s="20"/>
      <c r="D19" s="2"/>
      <c r="E19" s="3"/>
    </row>
    <row r="20" ht="12.0" customHeight="1">
      <c r="A20" s="1"/>
      <c r="B20" s="20"/>
      <c r="D20" s="2"/>
      <c r="E20" s="3"/>
    </row>
    <row r="21" ht="12.0" customHeight="1">
      <c r="A21" s="1"/>
      <c r="B21" s="20"/>
      <c r="D21" s="2"/>
      <c r="E21" s="3"/>
    </row>
    <row r="22" ht="81.75" customHeight="1">
      <c r="A22" s="1"/>
      <c r="B22" s="19" t="s">
        <v>4</v>
      </c>
      <c r="E22" s="3"/>
    </row>
    <row r="23" ht="12.0" customHeight="1">
      <c r="A23" s="1"/>
      <c r="B23" s="20"/>
      <c r="D23" s="2"/>
      <c r="E23" s="3"/>
    </row>
    <row r="24" ht="12.0" customHeight="1">
      <c r="A24" s="1"/>
      <c r="B24" s="20"/>
      <c r="D24" s="2"/>
      <c r="E24" s="3"/>
    </row>
    <row r="25" ht="61.5" customHeight="1">
      <c r="A25" s="1"/>
      <c r="B25" s="21" t="s">
        <v>5</v>
      </c>
      <c r="C25" s="22"/>
      <c r="D25" s="23"/>
      <c r="E25" s="3"/>
    </row>
    <row r="26" ht="41.25" customHeight="1">
      <c r="A26" s="1"/>
      <c r="B26" s="20"/>
      <c r="D26" s="2"/>
      <c r="E26" s="3"/>
    </row>
    <row r="27" ht="14.25" customHeight="1">
      <c r="A27" s="1"/>
      <c r="B27" s="24" t="s">
        <v>6</v>
      </c>
      <c r="C27" s="24" t="s">
        <v>7</v>
      </c>
      <c r="D27" s="24" t="s">
        <v>8</v>
      </c>
      <c r="E27" s="3"/>
    </row>
    <row r="28" ht="14.25" customHeight="1">
      <c r="A28" s="1"/>
      <c r="B28" s="25" t="s">
        <v>9</v>
      </c>
      <c r="C28" s="5"/>
      <c r="D28" s="6"/>
    </row>
    <row r="29" ht="121.5" customHeight="1">
      <c r="A29" s="1"/>
      <c r="B29" s="26" t="s">
        <v>10</v>
      </c>
      <c r="C29" s="15"/>
      <c r="D29" s="16"/>
    </row>
    <row r="30" ht="14.25" customHeight="1">
      <c r="A30" s="1"/>
      <c r="B30" s="27" t="s">
        <v>11</v>
      </c>
      <c r="C30" s="22"/>
      <c r="D30" s="23"/>
    </row>
    <row r="31" ht="14.25" customHeight="1">
      <c r="A31" s="1"/>
      <c r="B31" s="28" t="s">
        <v>12</v>
      </c>
      <c r="C31" s="29" t="s">
        <v>13</v>
      </c>
      <c r="D31" s="30">
        <v>1.0</v>
      </c>
    </row>
    <row r="32" ht="14.25" customHeight="1">
      <c r="A32" s="1"/>
      <c r="B32" s="31"/>
      <c r="C32" s="32" t="s">
        <v>14</v>
      </c>
      <c r="D32" s="30">
        <v>1.0</v>
      </c>
    </row>
    <row r="33" ht="49.5" customHeight="1">
      <c r="A33" s="1"/>
      <c r="B33" s="31"/>
      <c r="C33" s="32" t="s">
        <v>15</v>
      </c>
      <c r="D33" s="30">
        <v>1.0</v>
      </c>
    </row>
    <row r="34" ht="14.25" customHeight="1">
      <c r="A34" s="1"/>
      <c r="B34" s="31"/>
      <c r="C34" s="32" t="s">
        <v>16</v>
      </c>
      <c r="D34" s="30">
        <v>1.0</v>
      </c>
    </row>
    <row r="35" ht="14.25" customHeight="1">
      <c r="A35" s="1"/>
      <c r="B35" s="31"/>
      <c r="C35" s="32" t="s">
        <v>17</v>
      </c>
      <c r="D35" s="30">
        <v>2.0</v>
      </c>
    </row>
    <row r="36" ht="14.25" customHeight="1">
      <c r="A36" s="1"/>
      <c r="B36" s="31"/>
      <c r="C36" s="32" t="s">
        <v>18</v>
      </c>
      <c r="D36" s="30">
        <v>3.0</v>
      </c>
    </row>
    <row r="37" ht="14.25" customHeight="1">
      <c r="A37" s="1"/>
      <c r="B37" s="31"/>
      <c r="C37" s="32" t="s">
        <v>19</v>
      </c>
      <c r="D37" s="30">
        <v>1.0</v>
      </c>
    </row>
    <row r="38" ht="14.25" customHeight="1">
      <c r="A38" s="1"/>
      <c r="B38" s="31"/>
      <c r="C38" s="32" t="s">
        <v>20</v>
      </c>
      <c r="D38" s="30">
        <v>1.0</v>
      </c>
    </row>
    <row r="39" ht="14.25" customHeight="1">
      <c r="A39" s="1"/>
      <c r="B39" s="33"/>
      <c r="C39" s="34" t="s">
        <v>21</v>
      </c>
      <c r="D39" s="30"/>
    </row>
    <row r="40" ht="14.25" customHeight="1">
      <c r="A40" s="1"/>
      <c r="B40" s="27" t="s">
        <v>22</v>
      </c>
      <c r="C40" s="22"/>
      <c r="D40" s="23"/>
    </row>
    <row r="41">
      <c r="A41" s="1"/>
      <c r="B41" s="35" t="s">
        <v>23</v>
      </c>
      <c r="C41" s="36" t="s">
        <v>24</v>
      </c>
      <c r="D41" s="30">
        <v>4.0</v>
      </c>
    </row>
    <row r="42" ht="33.75" customHeight="1">
      <c r="A42" s="1"/>
      <c r="B42" s="37"/>
      <c r="C42" s="36" t="s">
        <v>25</v>
      </c>
      <c r="D42" s="30">
        <v>4.0</v>
      </c>
    </row>
    <row r="43" ht="14.25" customHeight="1">
      <c r="A43" s="1"/>
      <c r="B43" s="28" t="s">
        <v>26</v>
      </c>
      <c r="C43" s="36" t="s">
        <v>27</v>
      </c>
      <c r="D43" s="38"/>
    </row>
    <row r="44" ht="14.25" customHeight="1">
      <c r="A44" s="1"/>
      <c r="B44" s="31"/>
      <c r="C44" s="39" t="s">
        <v>28</v>
      </c>
      <c r="D44" s="30">
        <v>3.0</v>
      </c>
    </row>
    <row r="45" ht="14.25" customHeight="1">
      <c r="A45" s="1"/>
      <c r="B45" s="31"/>
      <c r="C45" s="39" t="s">
        <v>29</v>
      </c>
      <c r="D45" s="30">
        <v>3.0</v>
      </c>
    </row>
    <row r="46" ht="14.25" customHeight="1">
      <c r="A46" s="1"/>
      <c r="B46" s="31"/>
      <c r="C46" s="39" t="s">
        <v>30</v>
      </c>
      <c r="D46" s="30">
        <v>4.0</v>
      </c>
    </row>
    <row r="47" ht="14.25" customHeight="1">
      <c r="A47" s="1"/>
      <c r="B47" s="31"/>
      <c r="C47" s="39" t="s">
        <v>31</v>
      </c>
      <c r="D47" s="30">
        <v>3.0</v>
      </c>
    </row>
    <row r="48" ht="14.25" customHeight="1">
      <c r="A48" s="1"/>
      <c r="B48" s="31"/>
      <c r="C48" s="39" t="s">
        <v>32</v>
      </c>
      <c r="D48" s="30">
        <v>3.0</v>
      </c>
    </row>
    <row r="49" ht="14.25" customHeight="1">
      <c r="A49" s="1"/>
      <c r="B49" s="31"/>
      <c r="C49" s="39" t="s">
        <v>33</v>
      </c>
      <c r="D49" s="30">
        <v>3.0</v>
      </c>
    </row>
    <row r="50" ht="14.25" customHeight="1">
      <c r="A50" s="1"/>
      <c r="B50" s="31"/>
      <c r="C50" s="39" t="s">
        <v>34</v>
      </c>
      <c r="D50" s="30">
        <v>2.0</v>
      </c>
    </row>
    <row r="51" ht="14.25" customHeight="1">
      <c r="A51" s="1"/>
      <c r="B51" s="31"/>
      <c r="C51" s="39" t="s">
        <v>35</v>
      </c>
      <c r="D51" s="30">
        <v>4.0</v>
      </c>
    </row>
    <row r="52" ht="14.25" customHeight="1">
      <c r="A52" s="1"/>
      <c r="B52" s="31"/>
      <c r="C52" s="39" t="s">
        <v>36</v>
      </c>
      <c r="D52" s="30">
        <v>4.0</v>
      </c>
    </row>
    <row r="53" ht="14.25" customHeight="1">
      <c r="A53" s="1"/>
      <c r="B53" s="31"/>
      <c r="C53" s="39" t="s">
        <v>37</v>
      </c>
      <c r="D53" s="30">
        <v>4.0</v>
      </c>
    </row>
    <row r="54" ht="14.25" customHeight="1">
      <c r="A54" s="1"/>
      <c r="B54" s="31"/>
      <c r="C54" s="39" t="s">
        <v>38</v>
      </c>
      <c r="D54" s="30">
        <v>5.0</v>
      </c>
    </row>
    <row r="55" ht="14.25" customHeight="1">
      <c r="A55" s="1"/>
      <c r="B55" s="37"/>
      <c r="C55" s="39" t="s">
        <v>39</v>
      </c>
      <c r="D55" s="30">
        <v>5.0</v>
      </c>
    </row>
    <row r="56" ht="14.25" customHeight="1">
      <c r="A56" s="1"/>
      <c r="B56" s="27" t="s">
        <v>40</v>
      </c>
      <c r="C56" s="22"/>
      <c r="D56" s="23"/>
    </row>
    <row r="57" ht="14.25" customHeight="1">
      <c r="A57" s="1"/>
      <c r="B57" s="28" t="s">
        <v>41</v>
      </c>
      <c r="C57" s="36" t="s">
        <v>42</v>
      </c>
      <c r="D57" s="30">
        <v>5.0</v>
      </c>
    </row>
    <row r="58" ht="14.25" customHeight="1">
      <c r="A58" s="1"/>
      <c r="B58" s="31"/>
      <c r="C58" s="36" t="s">
        <v>43</v>
      </c>
      <c r="D58" s="30">
        <v>5.0</v>
      </c>
    </row>
    <row r="59" ht="14.25" customHeight="1">
      <c r="A59" s="1"/>
      <c r="B59" s="37"/>
      <c r="C59" s="36" t="s">
        <v>44</v>
      </c>
      <c r="D59" s="30">
        <v>4.0</v>
      </c>
    </row>
    <row r="60" ht="14.25" customHeight="1">
      <c r="A60" s="1"/>
      <c r="B60" s="27" t="s">
        <v>45</v>
      </c>
      <c r="C60" s="22"/>
      <c r="D60" s="23"/>
    </row>
    <row r="61" ht="14.25" customHeight="1">
      <c r="A61" s="1"/>
      <c r="B61" s="28" t="s">
        <v>46</v>
      </c>
      <c r="C61" s="36" t="s">
        <v>47</v>
      </c>
      <c r="D61" s="30">
        <v>5.0</v>
      </c>
    </row>
    <row r="62" ht="14.25" customHeight="1">
      <c r="A62" s="1"/>
      <c r="B62" s="31"/>
      <c r="C62" s="36" t="s">
        <v>48</v>
      </c>
      <c r="D62" s="30">
        <v>5.0</v>
      </c>
    </row>
    <row r="63" ht="14.25" customHeight="1">
      <c r="A63" s="1"/>
      <c r="B63" s="31"/>
      <c r="C63" s="36" t="s">
        <v>49</v>
      </c>
      <c r="D63" s="30">
        <v>5.0</v>
      </c>
    </row>
    <row r="64" ht="14.25" customHeight="1">
      <c r="A64" s="1"/>
      <c r="B64" s="31"/>
      <c r="C64" s="36" t="s">
        <v>50</v>
      </c>
      <c r="D64" s="30">
        <v>5.0</v>
      </c>
    </row>
    <row r="65" ht="14.25" customHeight="1">
      <c r="A65" s="1"/>
      <c r="B65" s="37"/>
      <c r="C65" s="36" t="s">
        <v>51</v>
      </c>
      <c r="D65" s="30">
        <v>4.0</v>
      </c>
    </row>
    <row r="66" ht="14.25" customHeight="1">
      <c r="A66" s="1"/>
      <c r="B66" s="28" t="s">
        <v>52</v>
      </c>
      <c r="C66" s="36" t="s">
        <v>53</v>
      </c>
      <c r="D66" s="30">
        <v>5.0</v>
      </c>
    </row>
    <row r="67" ht="14.25" customHeight="1">
      <c r="A67" s="1"/>
      <c r="B67" s="31"/>
      <c r="C67" s="36" t="s">
        <v>54</v>
      </c>
      <c r="D67" s="30">
        <v>4.0</v>
      </c>
    </row>
    <row r="68" ht="14.25" customHeight="1">
      <c r="A68" s="1"/>
      <c r="B68" s="37"/>
      <c r="C68" s="36" t="s">
        <v>55</v>
      </c>
      <c r="D68" s="30">
        <v>4.0</v>
      </c>
    </row>
    <row r="69" ht="14.25" customHeight="1">
      <c r="A69" s="1"/>
      <c r="B69" s="40" t="s">
        <v>56</v>
      </c>
      <c r="C69" s="5"/>
      <c r="D69" s="41"/>
    </row>
    <row r="70" ht="92.25" customHeight="1">
      <c r="A70" s="1"/>
      <c r="B70" s="42" t="s">
        <v>57</v>
      </c>
      <c r="C70" s="15"/>
      <c r="D70" s="43"/>
      <c r="E70" s="3"/>
    </row>
    <row r="71" ht="14.25" customHeight="1">
      <c r="A71" s="1"/>
      <c r="B71" s="44" t="s">
        <v>58</v>
      </c>
      <c r="C71" s="22"/>
      <c r="D71" s="23"/>
    </row>
    <row r="72" ht="14.25" customHeight="1">
      <c r="A72" s="1"/>
      <c r="B72" s="45" t="s">
        <v>59</v>
      </c>
      <c r="C72" s="46" t="s">
        <v>60</v>
      </c>
      <c r="D72" s="30">
        <v>2.0</v>
      </c>
    </row>
    <row r="73" ht="14.25" customHeight="1">
      <c r="A73" s="1"/>
      <c r="B73" s="31"/>
      <c r="C73" s="46" t="s">
        <v>61</v>
      </c>
      <c r="D73" s="30">
        <v>3.0</v>
      </c>
    </row>
    <row r="74" ht="14.25" customHeight="1">
      <c r="A74" s="1"/>
      <c r="B74" s="37"/>
      <c r="C74" s="46" t="s">
        <v>62</v>
      </c>
      <c r="D74" s="30">
        <v>2.0</v>
      </c>
    </row>
    <row r="75" ht="14.25" customHeight="1">
      <c r="A75" s="1"/>
      <c r="B75" s="47" t="s">
        <v>63</v>
      </c>
      <c r="C75" s="48" t="s">
        <v>64</v>
      </c>
      <c r="D75" s="30">
        <v>2.0</v>
      </c>
    </row>
    <row r="76" ht="14.25" customHeight="1">
      <c r="A76" s="1"/>
      <c r="B76" s="31"/>
      <c r="C76" s="48" t="s">
        <v>65</v>
      </c>
      <c r="D76" s="30">
        <v>3.0</v>
      </c>
    </row>
    <row r="77" ht="14.25" customHeight="1">
      <c r="A77" s="1"/>
      <c r="B77" s="31"/>
      <c r="C77" s="48" t="s">
        <v>66</v>
      </c>
      <c r="D77" s="30">
        <v>3.0</v>
      </c>
    </row>
    <row r="78" ht="14.25" customHeight="1">
      <c r="A78" s="1"/>
      <c r="B78" s="37"/>
      <c r="C78" s="49" t="s">
        <v>67</v>
      </c>
      <c r="D78" s="30">
        <v>2.0</v>
      </c>
    </row>
    <row r="79" ht="14.25" customHeight="1">
      <c r="A79" s="1"/>
      <c r="B79" s="44" t="s">
        <v>68</v>
      </c>
      <c r="C79" s="22"/>
      <c r="D79" s="23"/>
    </row>
    <row r="80" ht="14.25" customHeight="1">
      <c r="A80" s="1"/>
      <c r="B80" s="45" t="s">
        <v>69</v>
      </c>
      <c r="C80" s="46" t="s">
        <v>70</v>
      </c>
      <c r="D80" s="30">
        <v>3.0</v>
      </c>
    </row>
    <row r="81" ht="14.25" customHeight="1">
      <c r="A81" s="1"/>
      <c r="B81" s="31"/>
      <c r="C81" s="48" t="s">
        <v>71</v>
      </c>
      <c r="D81" s="30">
        <v>4.0</v>
      </c>
    </row>
    <row r="82" ht="14.25" customHeight="1">
      <c r="A82" s="1"/>
      <c r="B82" s="31"/>
      <c r="C82" s="46" t="s">
        <v>72</v>
      </c>
      <c r="D82" s="30">
        <v>2.0</v>
      </c>
    </row>
    <row r="83" ht="14.25" customHeight="1">
      <c r="A83" s="1"/>
      <c r="B83" s="37"/>
      <c r="C83" s="46" t="s">
        <v>73</v>
      </c>
      <c r="D83" s="30">
        <v>2.0</v>
      </c>
    </row>
    <row r="84" ht="14.25" customHeight="1">
      <c r="A84" s="1"/>
      <c r="B84" s="47" t="s">
        <v>74</v>
      </c>
      <c r="C84" s="46" t="s">
        <v>75</v>
      </c>
      <c r="D84" s="30">
        <v>2.0</v>
      </c>
    </row>
    <row r="85" ht="14.25" customHeight="1">
      <c r="A85" s="1"/>
      <c r="B85" s="31"/>
      <c r="C85" s="48" t="s">
        <v>76</v>
      </c>
      <c r="D85" s="30">
        <v>2.0</v>
      </c>
    </row>
    <row r="86" ht="14.25" customHeight="1">
      <c r="A86" s="1"/>
      <c r="B86" s="31"/>
      <c r="C86" s="46" t="s">
        <v>77</v>
      </c>
      <c r="D86" s="30">
        <v>2.0</v>
      </c>
    </row>
    <row r="87" ht="14.25" customHeight="1">
      <c r="A87" s="1"/>
      <c r="B87" s="37"/>
      <c r="C87" s="48" t="s">
        <v>78</v>
      </c>
      <c r="D87" s="30">
        <v>2.0</v>
      </c>
    </row>
    <row r="88" ht="14.25" customHeight="1">
      <c r="A88" s="1"/>
      <c r="B88" s="47" t="s">
        <v>79</v>
      </c>
      <c r="C88" s="46" t="s">
        <v>80</v>
      </c>
      <c r="D88" s="30">
        <v>3.0</v>
      </c>
    </row>
    <row r="89" ht="14.25" customHeight="1">
      <c r="A89" s="1"/>
      <c r="B89" s="37"/>
      <c r="C89" s="46" t="s">
        <v>81</v>
      </c>
      <c r="D89" s="30">
        <v>3.0</v>
      </c>
    </row>
    <row r="90" ht="14.25" customHeight="1">
      <c r="A90" s="1"/>
      <c r="B90" s="50" t="s">
        <v>82</v>
      </c>
      <c r="C90" s="15"/>
      <c r="D90" s="16"/>
    </row>
    <row r="91" ht="14.25" customHeight="1">
      <c r="A91" s="1"/>
      <c r="B91" s="45" t="s">
        <v>83</v>
      </c>
      <c r="C91" s="48" t="s">
        <v>84</v>
      </c>
      <c r="D91" s="30">
        <v>4.0</v>
      </c>
    </row>
    <row r="92" ht="14.25" customHeight="1">
      <c r="A92" s="1"/>
      <c r="B92" s="31"/>
      <c r="C92" s="46" t="s">
        <v>85</v>
      </c>
      <c r="D92" s="30">
        <v>3.0</v>
      </c>
    </row>
    <row r="93" ht="14.25" customHeight="1">
      <c r="A93" s="1"/>
      <c r="B93" s="31"/>
      <c r="C93" s="46" t="s">
        <v>86</v>
      </c>
      <c r="D93" s="30">
        <v>3.0</v>
      </c>
    </row>
    <row r="94" ht="14.25" customHeight="1">
      <c r="A94" s="1"/>
      <c r="B94" s="31"/>
      <c r="C94" s="46" t="s">
        <v>87</v>
      </c>
      <c r="D94" s="30">
        <v>3.0</v>
      </c>
    </row>
    <row r="95" ht="14.25" customHeight="1">
      <c r="A95" s="1"/>
      <c r="B95" s="37"/>
      <c r="C95" s="46" t="s">
        <v>88</v>
      </c>
      <c r="D95" s="30">
        <v>2.0</v>
      </c>
    </row>
    <row r="96" ht="14.25" customHeight="1">
      <c r="A96" s="1"/>
      <c r="B96" s="47" t="s">
        <v>89</v>
      </c>
      <c r="C96" s="46" t="s">
        <v>90</v>
      </c>
      <c r="D96" s="30">
        <v>2.0</v>
      </c>
    </row>
    <row r="97" ht="14.25" customHeight="1">
      <c r="A97" s="1"/>
      <c r="B97" s="31"/>
      <c r="C97" s="46" t="s">
        <v>91</v>
      </c>
      <c r="D97" s="30">
        <v>2.0</v>
      </c>
    </row>
    <row r="98" ht="14.25" customHeight="1">
      <c r="A98" s="1"/>
      <c r="B98" s="37"/>
      <c r="C98" s="46" t="s">
        <v>92</v>
      </c>
      <c r="D98" s="30">
        <v>3.0</v>
      </c>
    </row>
    <row r="99" ht="14.25" customHeight="1">
      <c r="A99" s="1"/>
      <c r="B99" s="51" t="s">
        <v>93</v>
      </c>
      <c r="C99" s="5"/>
      <c r="D99" s="6"/>
    </row>
    <row r="100" ht="104.25" customHeight="1">
      <c r="A100" s="1"/>
      <c r="B100" s="52" t="s">
        <v>94</v>
      </c>
      <c r="C100" s="15"/>
      <c r="D100" s="16"/>
      <c r="E100" s="3"/>
    </row>
    <row r="101" ht="14.25" customHeight="1">
      <c r="A101" s="1"/>
      <c r="B101" s="53" t="s">
        <v>95</v>
      </c>
      <c r="C101" s="5"/>
      <c r="D101" s="41"/>
    </row>
    <row r="102" ht="14.25" customHeight="1">
      <c r="A102" s="1"/>
      <c r="B102" s="54" t="s">
        <v>96</v>
      </c>
      <c r="C102" s="55" t="s">
        <v>97</v>
      </c>
      <c r="D102" s="30">
        <v>4.0</v>
      </c>
    </row>
    <row r="103" ht="14.25" customHeight="1">
      <c r="A103" s="1"/>
      <c r="B103" s="56"/>
      <c r="C103" s="57" t="s">
        <v>98</v>
      </c>
      <c r="D103" s="30">
        <v>4.0</v>
      </c>
    </row>
    <row r="104" ht="14.25" customHeight="1">
      <c r="A104" s="1"/>
      <c r="B104" s="56"/>
      <c r="C104" s="57" t="s">
        <v>99</v>
      </c>
      <c r="D104" s="30">
        <v>4.0</v>
      </c>
    </row>
    <row r="105" ht="14.25" customHeight="1">
      <c r="A105" s="1"/>
      <c r="B105" s="58"/>
      <c r="C105" s="59" t="s">
        <v>100</v>
      </c>
      <c r="D105" s="30">
        <v>3.0</v>
      </c>
    </row>
    <row r="106" ht="14.25" customHeight="1">
      <c r="A106" s="1"/>
      <c r="B106" s="60" t="s">
        <v>101</v>
      </c>
      <c r="C106" s="22"/>
      <c r="D106" s="23"/>
    </row>
    <row r="107" ht="14.25" customHeight="1">
      <c r="A107" s="1"/>
      <c r="B107" s="61" t="s">
        <v>102</v>
      </c>
      <c r="C107" s="62" t="s">
        <v>103</v>
      </c>
      <c r="D107" s="30">
        <v>4.0</v>
      </c>
    </row>
    <row r="108" ht="14.25" customHeight="1">
      <c r="A108" s="1"/>
      <c r="B108" s="37"/>
      <c r="C108" s="62" t="s">
        <v>104</v>
      </c>
      <c r="D108" s="30">
        <v>5.0</v>
      </c>
    </row>
    <row r="109" ht="14.25" customHeight="1">
      <c r="A109" s="1"/>
      <c r="B109" s="61" t="s">
        <v>105</v>
      </c>
      <c r="C109" s="63" t="s">
        <v>106</v>
      </c>
      <c r="D109" s="30">
        <v>5.0</v>
      </c>
    </row>
    <row r="110" ht="14.25" customHeight="1">
      <c r="A110" s="1"/>
      <c r="B110" s="37"/>
      <c r="C110" s="63" t="s">
        <v>107</v>
      </c>
      <c r="D110" s="30">
        <v>5.0</v>
      </c>
    </row>
    <row r="111" ht="14.25" customHeight="1">
      <c r="A111" s="1"/>
      <c r="B111" s="61" t="s">
        <v>108</v>
      </c>
      <c r="C111" s="63" t="s">
        <v>109</v>
      </c>
      <c r="D111" s="30">
        <v>4.0</v>
      </c>
    </row>
    <row r="112" ht="14.25" customHeight="1">
      <c r="A112" s="1"/>
      <c r="B112" s="37"/>
      <c r="C112" s="62" t="s">
        <v>110</v>
      </c>
      <c r="D112" s="30">
        <v>4.0</v>
      </c>
    </row>
    <row r="113" ht="14.25" customHeight="1">
      <c r="A113" s="1"/>
      <c r="B113" s="61" t="s">
        <v>111</v>
      </c>
      <c r="C113" s="62" t="s">
        <v>112</v>
      </c>
      <c r="D113" s="30">
        <v>4.0</v>
      </c>
    </row>
    <row r="114" ht="14.25" customHeight="1">
      <c r="A114" s="1"/>
      <c r="B114" s="31"/>
      <c r="C114" s="63" t="s">
        <v>113</v>
      </c>
      <c r="D114" s="30">
        <v>5.0</v>
      </c>
    </row>
    <row r="115" ht="14.25" customHeight="1">
      <c r="A115" s="1"/>
      <c r="B115" s="31"/>
      <c r="C115" s="62" t="s">
        <v>114</v>
      </c>
      <c r="D115" s="30">
        <v>3.0</v>
      </c>
    </row>
    <row r="116" ht="14.25" customHeight="1">
      <c r="A116" s="1"/>
      <c r="B116" s="31"/>
      <c r="C116" s="62" t="s">
        <v>115</v>
      </c>
      <c r="D116" s="30">
        <v>5.0</v>
      </c>
    </row>
    <row r="117" ht="14.25" customHeight="1">
      <c r="A117" s="1"/>
      <c r="B117" s="37"/>
      <c r="C117" s="63" t="s">
        <v>116</v>
      </c>
      <c r="D117" s="30">
        <v>5.0</v>
      </c>
    </row>
    <row r="118" ht="14.25" customHeight="1">
      <c r="A118" s="1"/>
      <c r="B118" s="60" t="s">
        <v>117</v>
      </c>
      <c r="C118" s="22"/>
      <c r="D118" s="23"/>
    </row>
    <row r="119" ht="14.25" customHeight="1">
      <c r="A119" s="1"/>
      <c r="B119" s="61" t="s">
        <v>118</v>
      </c>
      <c r="C119" s="62" t="s">
        <v>119</v>
      </c>
      <c r="D119" s="30">
        <v>4.0</v>
      </c>
    </row>
    <row r="120" ht="14.25" customHeight="1">
      <c r="A120" s="1"/>
      <c r="B120" s="31"/>
      <c r="C120" s="62" t="s">
        <v>120</v>
      </c>
      <c r="D120" s="30">
        <v>4.0</v>
      </c>
    </row>
    <row r="121" ht="14.25" customHeight="1">
      <c r="A121" s="1"/>
      <c r="B121" s="31"/>
      <c r="C121" s="63" t="s">
        <v>121</v>
      </c>
      <c r="D121" s="30">
        <v>4.0</v>
      </c>
    </row>
    <row r="122" ht="14.25" customHeight="1">
      <c r="A122" s="1"/>
      <c r="B122" s="37"/>
      <c r="C122" s="62" t="s">
        <v>122</v>
      </c>
      <c r="D122" s="30">
        <v>3.0</v>
      </c>
    </row>
    <row r="123" ht="14.25" customHeight="1">
      <c r="A123" s="1"/>
      <c r="B123" s="64" t="s">
        <v>123</v>
      </c>
      <c r="C123" s="63" t="s">
        <v>124</v>
      </c>
      <c r="D123" s="30">
        <v>3.0</v>
      </c>
    </row>
    <row r="124" ht="14.25" customHeight="1">
      <c r="A124" s="1"/>
      <c r="B124" s="31"/>
      <c r="C124" s="62" t="s">
        <v>125</v>
      </c>
      <c r="D124" s="30">
        <v>3.0</v>
      </c>
    </row>
    <row r="125" ht="14.25" customHeight="1">
      <c r="A125" s="1"/>
      <c r="B125" s="37"/>
      <c r="C125" s="63" t="s">
        <v>126</v>
      </c>
      <c r="D125" s="30">
        <v>3.0</v>
      </c>
    </row>
    <row r="126" ht="14.25" customHeight="1">
      <c r="A126" s="1"/>
      <c r="B126" s="61" t="s">
        <v>127</v>
      </c>
      <c r="C126" s="62" t="s">
        <v>128</v>
      </c>
      <c r="D126" s="30">
        <v>3.0</v>
      </c>
    </row>
    <row r="127" ht="14.25" customHeight="1">
      <c r="A127" s="1"/>
      <c r="B127" s="31"/>
      <c r="C127" s="62" t="s">
        <v>129</v>
      </c>
      <c r="D127" s="30">
        <v>3.0</v>
      </c>
    </row>
    <row r="128" ht="14.25" customHeight="1">
      <c r="A128" s="1"/>
      <c r="B128" s="31"/>
      <c r="C128" s="62" t="s">
        <v>130</v>
      </c>
      <c r="D128" s="30">
        <v>4.0</v>
      </c>
    </row>
    <row r="129" ht="14.25" customHeight="1">
      <c r="A129" s="1"/>
      <c r="B129" s="31"/>
      <c r="C129" s="62" t="s">
        <v>131</v>
      </c>
      <c r="D129" s="30">
        <v>4.0</v>
      </c>
    </row>
    <row r="130" ht="14.25" customHeight="1">
      <c r="A130" s="1"/>
      <c r="B130" s="37"/>
      <c r="C130" s="62" t="s">
        <v>132</v>
      </c>
      <c r="D130" s="30">
        <v>4.0</v>
      </c>
    </row>
    <row r="131" ht="14.25" customHeight="1">
      <c r="A131" s="1"/>
      <c r="B131" s="61" t="s">
        <v>133</v>
      </c>
      <c r="C131" s="63" t="s">
        <v>134</v>
      </c>
      <c r="D131" s="30">
        <v>4.0</v>
      </c>
    </row>
    <row r="132" ht="14.25" customHeight="1">
      <c r="A132" s="1"/>
      <c r="B132" s="37"/>
      <c r="C132" s="62" t="s">
        <v>135</v>
      </c>
      <c r="D132" s="30">
        <v>4.0</v>
      </c>
    </row>
    <row r="133" ht="14.25" customHeight="1">
      <c r="A133" s="1"/>
      <c r="B133" s="65" t="s">
        <v>136</v>
      </c>
      <c r="C133" s="5"/>
      <c r="D133" s="41"/>
    </row>
    <row r="134" ht="119.25" customHeight="1">
      <c r="A134" s="1"/>
      <c r="B134" s="66" t="s">
        <v>137</v>
      </c>
      <c r="C134" s="15"/>
      <c r="D134" s="43"/>
      <c r="E134" s="3"/>
    </row>
    <row r="135" ht="14.25" customHeight="1">
      <c r="A135" s="1"/>
      <c r="B135" s="67" t="s">
        <v>138</v>
      </c>
      <c r="C135" s="22"/>
      <c r="D135" s="23"/>
    </row>
    <row r="136" ht="14.25" customHeight="1">
      <c r="A136" s="1"/>
      <c r="B136" s="68" t="s">
        <v>139</v>
      </c>
      <c r="C136" s="69" t="s">
        <v>140</v>
      </c>
      <c r="D136" s="30">
        <v>5.0</v>
      </c>
    </row>
    <row r="137" ht="14.25" customHeight="1">
      <c r="A137" s="1"/>
      <c r="B137" s="31"/>
      <c r="C137" s="69" t="s">
        <v>141</v>
      </c>
      <c r="D137" s="30">
        <v>5.0</v>
      </c>
    </row>
    <row r="138" ht="14.25" customHeight="1">
      <c r="A138" s="1"/>
      <c r="B138" s="37"/>
      <c r="C138" s="69" t="s">
        <v>142</v>
      </c>
      <c r="D138" s="30">
        <v>5.0</v>
      </c>
    </row>
    <row r="139" ht="14.25" customHeight="1">
      <c r="A139" s="1"/>
      <c r="B139" s="70" t="s">
        <v>143</v>
      </c>
      <c r="C139" s="69" t="s">
        <v>144</v>
      </c>
      <c r="D139" s="30">
        <v>5.0</v>
      </c>
    </row>
    <row r="140" ht="14.25" customHeight="1">
      <c r="A140" s="1"/>
      <c r="B140" s="31"/>
      <c r="C140" s="69" t="s">
        <v>145</v>
      </c>
      <c r="D140" s="30">
        <v>5.0</v>
      </c>
    </row>
    <row r="141" ht="14.25" customHeight="1">
      <c r="A141" s="1"/>
      <c r="B141" s="31"/>
      <c r="C141" s="69" t="s">
        <v>146</v>
      </c>
      <c r="D141" s="30">
        <v>4.0</v>
      </c>
    </row>
    <row r="142" ht="14.25" customHeight="1">
      <c r="A142" s="1"/>
      <c r="B142" s="37"/>
      <c r="C142" s="69" t="s">
        <v>147</v>
      </c>
      <c r="D142" s="30">
        <v>4.0</v>
      </c>
    </row>
    <row r="143" ht="14.25" customHeight="1">
      <c r="A143" s="1"/>
      <c r="B143" s="71" t="s">
        <v>148</v>
      </c>
      <c r="C143" s="5"/>
      <c r="D143" s="6"/>
    </row>
    <row r="144" ht="14.25" customHeight="1">
      <c r="A144" s="1"/>
      <c r="B144" s="68" t="s">
        <v>149</v>
      </c>
      <c r="C144" s="72" t="s">
        <v>150</v>
      </c>
      <c r="D144" s="30">
        <v>3.0</v>
      </c>
    </row>
    <row r="145" ht="14.25" customHeight="1">
      <c r="A145" s="1"/>
      <c r="B145" s="31"/>
      <c r="C145" s="72" t="s">
        <v>151</v>
      </c>
      <c r="D145" s="30">
        <v>3.0</v>
      </c>
    </row>
    <row r="146" ht="14.25" customHeight="1">
      <c r="A146" s="1"/>
      <c r="B146" s="31"/>
      <c r="C146" s="72" t="s">
        <v>152</v>
      </c>
      <c r="D146" s="30">
        <v>3.0</v>
      </c>
    </row>
    <row r="147" ht="14.25" customHeight="1">
      <c r="A147" s="1"/>
      <c r="B147" s="37"/>
      <c r="C147" s="72" t="s">
        <v>153</v>
      </c>
      <c r="D147" s="30">
        <v>3.0</v>
      </c>
    </row>
    <row r="148" ht="14.25" customHeight="1">
      <c r="A148" s="1"/>
      <c r="B148" s="68" t="s">
        <v>154</v>
      </c>
      <c r="C148" s="72" t="s">
        <v>155</v>
      </c>
      <c r="D148" s="73" t="s">
        <v>156</v>
      </c>
    </row>
    <row r="149" ht="14.25" customHeight="1">
      <c r="A149" s="1"/>
      <c r="B149" s="31"/>
      <c r="C149" s="74" t="s">
        <v>157</v>
      </c>
      <c r="D149" s="30">
        <v>4.0</v>
      </c>
    </row>
    <row r="150" ht="14.25" customHeight="1">
      <c r="A150" s="1"/>
      <c r="B150" s="31"/>
      <c r="C150" s="74" t="s">
        <v>158</v>
      </c>
      <c r="D150" s="30">
        <v>4.0</v>
      </c>
    </row>
    <row r="151" ht="14.25" customHeight="1">
      <c r="A151" s="1"/>
      <c r="B151" s="31"/>
      <c r="C151" s="74" t="s">
        <v>159</v>
      </c>
      <c r="D151" s="30">
        <v>4.0</v>
      </c>
    </row>
    <row r="152" ht="14.25" customHeight="1">
      <c r="A152" s="1"/>
      <c r="B152" s="31"/>
      <c r="C152" s="74" t="s">
        <v>160</v>
      </c>
      <c r="D152" s="30">
        <v>4.0</v>
      </c>
    </row>
    <row r="153" ht="14.25" customHeight="1">
      <c r="A153" s="1"/>
      <c r="B153" s="37"/>
      <c r="C153" s="74" t="s">
        <v>161</v>
      </c>
      <c r="D153" s="30">
        <v>4.0</v>
      </c>
    </row>
    <row r="154" ht="14.25" customHeight="1">
      <c r="A154" s="1"/>
      <c r="B154" s="75" t="s">
        <v>162</v>
      </c>
      <c r="C154" s="5"/>
      <c r="D154" s="6"/>
    </row>
    <row r="155" ht="124.5" customHeight="1">
      <c r="A155" s="1"/>
      <c r="B155" s="76" t="s">
        <v>163</v>
      </c>
      <c r="C155" s="15"/>
      <c r="D155" s="16"/>
    </row>
    <row r="156" ht="14.25" customHeight="1">
      <c r="A156" s="1"/>
      <c r="B156" s="77" t="s">
        <v>164</v>
      </c>
      <c r="C156" s="22"/>
      <c r="D156" s="23"/>
    </row>
    <row r="157" ht="14.25" customHeight="1">
      <c r="A157" s="1"/>
      <c r="B157" s="78" t="s">
        <v>165</v>
      </c>
      <c r="C157" s="79" t="s">
        <v>166</v>
      </c>
      <c r="D157" s="30">
        <v>2.0</v>
      </c>
    </row>
    <row r="158" ht="14.25" customHeight="1">
      <c r="A158" s="1"/>
      <c r="B158" s="31"/>
      <c r="C158" s="79" t="s">
        <v>167</v>
      </c>
      <c r="D158" s="30">
        <v>2.0</v>
      </c>
    </row>
    <row r="159" ht="14.25" customHeight="1">
      <c r="A159" s="1"/>
      <c r="B159" s="37"/>
      <c r="C159" s="79" t="s">
        <v>168</v>
      </c>
      <c r="D159" s="30">
        <v>2.0</v>
      </c>
    </row>
    <row r="160" ht="14.25" customHeight="1">
      <c r="A160" s="1"/>
      <c r="B160" s="80" t="s">
        <v>169</v>
      </c>
      <c r="C160" s="79" t="s">
        <v>170</v>
      </c>
      <c r="D160" s="30">
        <v>2.0</v>
      </c>
    </row>
    <row r="161" ht="14.25" customHeight="1">
      <c r="A161" s="1"/>
      <c r="B161" s="31"/>
      <c r="C161" s="79" t="s">
        <v>171</v>
      </c>
      <c r="D161" s="30">
        <v>2.0</v>
      </c>
    </row>
    <row r="162" ht="14.25" customHeight="1">
      <c r="A162" s="1"/>
      <c r="B162" s="37"/>
      <c r="C162" s="79" t="s">
        <v>172</v>
      </c>
      <c r="D162" s="30">
        <v>2.0</v>
      </c>
    </row>
    <row r="163" ht="14.25" customHeight="1">
      <c r="A163" s="1"/>
      <c r="B163" s="77" t="s">
        <v>173</v>
      </c>
      <c r="C163" s="22"/>
      <c r="D163" s="23"/>
    </row>
    <row r="164" ht="14.25" customHeight="1">
      <c r="A164" s="1"/>
      <c r="B164" s="78" t="s">
        <v>174</v>
      </c>
      <c r="C164" s="79" t="s">
        <v>175</v>
      </c>
      <c r="D164" s="30">
        <v>3.0</v>
      </c>
    </row>
    <row r="165" ht="14.25" customHeight="1">
      <c r="A165" s="1"/>
      <c r="B165" s="31"/>
      <c r="C165" s="81" t="s">
        <v>176</v>
      </c>
      <c r="D165" s="30">
        <v>3.0</v>
      </c>
    </row>
    <row r="166" ht="14.25" customHeight="1">
      <c r="A166" s="1"/>
      <c r="B166" s="31"/>
      <c r="C166" s="82" t="s">
        <v>177</v>
      </c>
      <c r="D166" s="30">
        <v>2.0</v>
      </c>
    </row>
    <row r="167" ht="14.25" customHeight="1">
      <c r="A167" s="1"/>
      <c r="B167" s="31"/>
      <c r="C167" s="79" t="s">
        <v>178</v>
      </c>
      <c r="D167" s="30">
        <v>2.0</v>
      </c>
    </row>
    <row r="168" ht="14.25" customHeight="1">
      <c r="A168" s="1"/>
      <c r="B168" s="37"/>
      <c r="C168" s="79" t="s">
        <v>179</v>
      </c>
      <c r="D168" s="30">
        <v>3.0</v>
      </c>
    </row>
    <row r="169" ht="14.25" customHeight="1">
      <c r="A169" s="1"/>
      <c r="B169" s="78" t="s">
        <v>180</v>
      </c>
      <c r="C169" s="79" t="s">
        <v>181</v>
      </c>
      <c r="D169" s="30">
        <v>3.0</v>
      </c>
    </row>
    <row r="170" ht="14.25" customHeight="1">
      <c r="A170" s="1"/>
      <c r="B170" s="31"/>
      <c r="C170" s="79" t="s">
        <v>182</v>
      </c>
      <c r="D170" s="30">
        <v>3.0</v>
      </c>
    </row>
    <row r="171" ht="14.25" customHeight="1">
      <c r="A171" s="1"/>
      <c r="B171" s="31"/>
      <c r="C171" s="79" t="s">
        <v>183</v>
      </c>
      <c r="D171" s="30">
        <v>3.0</v>
      </c>
    </row>
    <row r="172" ht="14.25" customHeight="1">
      <c r="A172" s="1"/>
      <c r="B172" s="31"/>
      <c r="C172" s="79" t="s">
        <v>184</v>
      </c>
      <c r="D172" s="30">
        <v>3.0</v>
      </c>
    </row>
    <row r="173" ht="14.25" customHeight="1">
      <c r="A173" s="1"/>
      <c r="B173" s="37"/>
      <c r="C173" s="79" t="s">
        <v>185</v>
      </c>
      <c r="D173" s="30">
        <v>4.0</v>
      </c>
    </row>
    <row r="174" ht="14.25" customHeight="1">
      <c r="A174" s="1"/>
      <c r="B174" s="78" t="s">
        <v>186</v>
      </c>
      <c r="C174" s="79" t="s">
        <v>187</v>
      </c>
      <c r="D174" s="30">
        <v>4.0</v>
      </c>
    </row>
    <row r="175" ht="14.25" customHeight="1">
      <c r="A175" s="1"/>
      <c r="B175" s="31"/>
      <c r="C175" s="79" t="s">
        <v>188</v>
      </c>
      <c r="D175" s="30">
        <v>4.0</v>
      </c>
    </row>
    <row r="176" ht="14.25" customHeight="1">
      <c r="A176" s="1"/>
      <c r="B176" s="31"/>
      <c r="C176" s="79" t="s">
        <v>189</v>
      </c>
      <c r="D176" s="30">
        <v>3.0</v>
      </c>
    </row>
    <row r="177" ht="14.25" customHeight="1">
      <c r="A177" s="1"/>
      <c r="B177" s="37"/>
      <c r="C177" s="82" t="s">
        <v>190</v>
      </c>
      <c r="D177" s="30">
        <v>4.0</v>
      </c>
    </row>
    <row r="178" ht="14.25" customHeight="1">
      <c r="A178" s="1"/>
      <c r="B178" s="77" t="s">
        <v>191</v>
      </c>
      <c r="C178" s="22"/>
      <c r="D178" s="23"/>
    </row>
    <row r="179" ht="14.25" customHeight="1">
      <c r="A179" s="1"/>
      <c r="B179" s="83"/>
      <c r="C179" s="79" t="s">
        <v>192</v>
      </c>
      <c r="D179" s="30">
        <v>3.0</v>
      </c>
    </row>
    <row r="180" ht="14.25" customHeight="1">
      <c r="A180" s="1"/>
      <c r="B180" s="83"/>
      <c r="C180" s="79" t="s">
        <v>193</v>
      </c>
      <c r="D180" s="30">
        <v>2.0</v>
      </c>
    </row>
    <row r="181" ht="14.25" customHeight="1">
      <c r="A181" s="1"/>
      <c r="B181" s="1"/>
      <c r="C181" s="1"/>
      <c r="D181" s="2"/>
      <c r="E181" s="3"/>
    </row>
    <row r="182" ht="14.25" customHeight="1">
      <c r="A182" s="1"/>
      <c r="B182" s="1"/>
      <c r="C182" s="1"/>
      <c r="D182" s="2"/>
      <c r="E182" s="3"/>
    </row>
    <row r="183" ht="14.25" customHeight="1">
      <c r="A183" s="1"/>
      <c r="B183" s="84" t="s">
        <v>194</v>
      </c>
      <c r="C183" s="1"/>
      <c r="D183" s="2"/>
      <c r="E183" s="3"/>
    </row>
    <row r="184" ht="14.25" customHeight="1">
      <c r="A184" s="1"/>
      <c r="B184" s="1"/>
      <c r="C184" s="1"/>
      <c r="D184" s="2"/>
      <c r="E184" s="3"/>
    </row>
    <row r="185" ht="49.5" customHeight="1">
      <c r="A185" s="1"/>
      <c r="B185" s="85" t="s">
        <v>195</v>
      </c>
      <c r="D185" s="2"/>
      <c r="E185" s="3"/>
    </row>
    <row r="186" ht="53.25" customHeight="1">
      <c r="A186" s="1"/>
      <c r="B186" s="85" t="s">
        <v>196</v>
      </c>
      <c r="D186" s="2"/>
      <c r="E186" s="3"/>
    </row>
    <row r="187" ht="51.75" customHeight="1">
      <c r="A187" s="1"/>
      <c r="B187" s="85" t="s">
        <v>197</v>
      </c>
      <c r="D187" s="2"/>
      <c r="E187" s="3"/>
    </row>
    <row r="188" ht="14.25" customHeight="1">
      <c r="A188" s="1"/>
      <c r="B188" s="1"/>
      <c r="C188" s="1"/>
      <c r="D188" s="2"/>
      <c r="E188" s="3"/>
    </row>
    <row r="189" ht="14.25" customHeight="1">
      <c r="A189" s="1"/>
      <c r="B189" s="84" t="s">
        <v>198</v>
      </c>
      <c r="C189" s="1"/>
      <c r="D189" s="2"/>
      <c r="E189" s="3"/>
    </row>
    <row r="190" ht="30.75" customHeight="1">
      <c r="A190" s="1"/>
      <c r="B190" s="85" t="s">
        <v>199</v>
      </c>
      <c r="D190" s="2"/>
      <c r="E190" s="3"/>
    </row>
    <row r="191" ht="14.25" customHeight="1">
      <c r="A191" s="1"/>
      <c r="D191" s="2"/>
      <c r="E191" s="3"/>
    </row>
    <row r="192" ht="14.25" customHeight="1">
      <c r="A192" s="1"/>
      <c r="D192" s="2"/>
      <c r="E192" s="3"/>
    </row>
    <row r="193" ht="14.25" customHeight="1">
      <c r="A193" s="1"/>
      <c r="D193" s="2"/>
      <c r="E193" s="3"/>
    </row>
    <row r="194" ht="14.25" customHeight="1">
      <c r="A194" s="1"/>
      <c r="D194" s="2"/>
      <c r="E194" s="3"/>
    </row>
    <row r="195" ht="14.25" customHeight="1">
      <c r="A195" s="1"/>
      <c r="D195" s="2"/>
      <c r="E195" s="3"/>
    </row>
    <row r="196" ht="14.25" customHeight="1">
      <c r="A196" s="1"/>
      <c r="D196" s="2"/>
      <c r="E196" s="3"/>
    </row>
    <row r="197" ht="14.25" customHeight="1">
      <c r="A197" s="1"/>
      <c r="D197" s="2"/>
      <c r="E197" s="3"/>
    </row>
    <row r="198" ht="14.25" customHeight="1">
      <c r="A198" s="1"/>
      <c r="D198" s="2"/>
      <c r="E198" s="3"/>
    </row>
    <row r="199" ht="14.25" customHeight="1">
      <c r="A199" s="1"/>
      <c r="D199" s="2"/>
      <c r="E199" s="3"/>
    </row>
    <row r="200" ht="14.25" customHeight="1">
      <c r="A200" s="1"/>
      <c r="D200" s="2"/>
      <c r="E200" s="3"/>
    </row>
    <row r="201" ht="14.25" customHeight="1">
      <c r="A201" s="1"/>
      <c r="D201" s="2"/>
      <c r="E201" s="3"/>
    </row>
    <row r="202" ht="14.25" customHeight="1">
      <c r="A202" s="1"/>
      <c r="D202" s="2"/>
      <c r="E202" s="3"/>
    </row>
    <row r="203" ht="14.25" customHeight="1">
      <c r="A203" s="1"/>
      <c r="D203" s="2"/>
      <c r="E203" s="3"/>
    </row>
    <row r="204" ht="14.25" customHeight="1">
      <c r="A204" s="1"/>
      <c r="D204" s="2"/>
      <c r="E204" s="3"/>
    </row>
    <row r="205" ht="14.25" customHeight="1">
      <c r="A205" s="1"/>
      <c r="D205" s="2"/>
      <c r="E205" s="3"/>
    </row>
    <row r="206" ht="14.25" customHeight="1">
      <c r="A206" s="1"/>
      <c r="D206" s="2"/>
      <c r="E206" s="3"/>
    </row>
    <row r="207" ht="14.25" customHeight="1">
      <c r="A207" s="1"/>
      <c r="D207" s="2"/>
      <c r="E207" s="3"/>
    </row>
    <row r="208" ht="14.25" customHeight="1">
      <c r="A208" s="1"/>
      <c r="D208" s="2"/>
      <c r="E208" s="3"/>
    </row>
    <row r="209" ht="14.25" customHeight="1">
      <c r="A209" s="1"/>
      <c r="D209" s="2"/>
      <c r="E209" s="3"/>
    </row>
    <row r="210" ht="14.25" customHeight="1">
      <c r="A210" s="1"/>
      <c r="D210" s="2"/>
      <c r="E210" s="3"/>
    </row>
    <row r="211" ht="14.25" customHeight="1">
      <c r="A211" s="1"/>
      <c r="D211" s="2"/>
      <c r="E211" s="3"/>
    </row>
    <row r="212" ht="14.25" customHeight="1">
      <c r="A212" s="1"/>
      <c r="D212" s="2"/>
      <c r="E212" s="3"/>
    </row>
    <row r="213" ht="14.25" customHeight="1">
      <c r="A213" s="1"/>
      <c r="B213" s="86" t="s">
        <v>200</v>
      </c>
      <c r="D213" s="2"/>
      <c r="E213" s="3"/>
    </row>
    <row r="214" ht="14.25" customHeight="1">
      <c r="A214" s="1"/>
      <c r="D214" s="2"/>
      <c r="E214" s="3"/>
    </row>
    <row r="215" ht="14.25" customHeight="1">
      <c r="A215" s="1"/>
      <c r="D215" s="2"/>
      <c r="E215" s="3"/>
    </row>
    <row r="216" ht="14.25" customHeight="1">
      <c r="A216" s="1"/>
      <c r="D216" s="2"/>
      <c r="E216" s="3"/>
    </row>
    <row r="217" ht="14.25" customHeight="1">
      <c r="A217" s="1"/>
      <c r="D217" s="2"/>
      <c r="E217" s="3"/>
    </row>
    <row r="218" ht="14.25" customHeight="1">
      <c r="A218" s="1"/>
      <c r="D218" s="2"/>
      <c r="E218" s="3"/>
    </row>
    <row r="219" ht="14.25" customHeight="1">
      <c r="A219" s="1"/>
      <c r="D219" s="2"/>
      <c r="E219" s="3"/>
    </row>
    <row r="220" ht="14.25" customHeight="1">
      <c r="A220" s="1"/>
      <c r="D220" s="2"/>
      <c r="E220" s="3"/>
    </row>
    <row r="221" ht="14.25" customHeight="1">
      <c r="A221" s="1"/>
      <c r="D221" s="2"/>
      <c r="E221" s="3"/>
    </row>
    <row r="222" ht="14.25" customHeight="1">
      <c r="A222" s="1"/>
      <c r="D222" s="2"/>
      <c r="E222" s="3"/>
    </row>
    <row r="223" ht="14.25" customHeight="1">
      <c r="A223" s="1"/>
      <c r="D223" s="2"/>
      <c r="E223" s="3"/>
    </row>
    <row r="224" ht="14.25" customHeight="1">
      <c r="A224" s="1"/>
      <c r="D224" s="2"/>
      <c r="E224" s="3"/>
    </row>
    <row r="225" ht="14.25" customHeight="1">
      <c r="A225" s="1"/>
      <c r="D225" s="2"/>
      <c r="E225" s="3"/>
    </row>
    <row r="226" ht="14.25" customHeight="1">
      <c r="A226" s="1"/>
      <c r="D226" s="2"/>
      <c r="E226" s="3"/>
    </row>
    <row r="227" ht="14.25" customHeight="1">
      <c r="A227" s="1"/>
      <c r="D227" s="2"/>
      <c r="E227" s="3"/>
    </row>
    <row r="228" ht="14.25" customHeight="1">
      <c r="A228" s="1"/>
      <c r="D228" s="2"/>
      <c r="E228" s="3"/>
    </row>
    <row r="229" ht="14.25" customHeight="1">
      <c r="A229" s="1"/>
      <c r="D229" s="2"/>
      <c r="E229" s="3"/>
    </row>
    <row r="230" ht="14.25" customHeight="1">
      <c r="A230" s="1"/>
      <c r="D230" s="2"/>
      <c r="E230" s="3"/>
    </row>
    <row r="231" ht="14.25" customHeight="1">
      <c r="A231" s="1"/>
      <c r="D231" s="2"/>
      <c r="E231" s="3"/>
    </row>
    <row r="232" ht="14.25" customHeight="1">
      <c r="A232" s="1"/>
      <c r="D232" s="2"/>
      <c r="E232" s="3"/>
    </row>
    <row r="233" ht="14.25" customHeight="1">
      <c r="A233" s="1"/>
      <c r="D233" s="2"/>
      <c r="E233" s="3"/>
    </row>
    <row r="234" ht="14.25" customHeight="1">
      <c r="A234" s="1"/>
      <c r="D234" s="2"/>
      <c r="E234" s="3"/>
    </row>
    <row r="235" ht="14.25" customHeight="1">
      <c r="A235" s="1"/>
      <c r="D235" s="2"/>
      <c r="E235" s="3"/>
    </row>
    <row r="236" ht="14.25" customHeight="1">
      <c r="A236" s="1"/>
      <c r="D236" s="2"/>
      <c r="E236" s="3"/>
    </row>
    <row r="237" ht="14.25" customHeight="1">
      <c r="A237" s="1"/>
      <c r="D237" s="2"/>
      <c r="E237" s="3"/>
    </row>
    <row r="238" ht="14.25" customHeight="1">
      <c r="A238" s="1"/>
      <c r="D238" s="2"/>
      <c r="E238" s="3"/>
    </row>
    <row r="239" ht="14.25" customHeight="1">
      <c r="A239" s="1"/>
      <c r="D239" s="2"/>
      <c r="E239" s="3"/>
    </row>
    <row r="240" ht="14.25" customHeight="1">
      <c r="A240" s="1"/>
      <c r="D240" s="2"/>
      <c r="E240" s="3"/>
    </row>
    <row r="241" ht="14.25" customHeight="1">
      <c r="A241" s="1"/>
      <c r="D241" s="2"/>
      <c r="E241" s="3"/>
    </row>
    <row r="242" ht="14.25" customHeight="1">
      <c r="A242" s="1"/>
      <c r="D242" s="2"/>
      <c r="E242" s="3"/>
    </row>
    <row r="243" ht="14.25" customHeight="1">
      <c r="A243" s="1"/>
      <c r="D243" s="2"/>
      <c r="E243" s="3"/>
    </row>
    <row r="244" ht="14.25" customHeight="1">
      <c r="A244" s="1"/>
      <c r="D244" s="2"/>
      <c r="E244" s="3"/>
    </row>
    <row r="245" ht="14.25" customHeight="1">
      <c r="A245" s="1"/>
      <c r="D245" s="2"/>
      <c r="E245" s="3"/>
    </row>
    <row r="246" ht="14.25" customHeight="1">
      <c r="A246" s="1"/>
      <c r="D246" s="2"/>
      <c r="E246" s="3"/>
    </row>
    <row r="247" ht="14.25" customHeight="1">
      <c r="A247" s="1"/>
      <c r="D247" s="2"/>
      <c r="E247" s="3"/>
    </row>
    <row r="248" ht="14.25" customHeight="1">
      <c r="A248" s="1"/>
      <c r="D248" s="2"/>
      <c r="E248" s="3"/>
    </row>
    <row r="249" ht="14.25" customHeight="1">
      <c r="A249" s="1"/>
      <c r="D249" s="2"/>
      <c r="E249" s="3"/>
    </row>
    <row r="250" ht="14.25" customHeight="1">
      <c r="A250" s="1"/>
      <c r="D250" s="2"/>
      <c r="E250" s="3"/>
    </row>
    <row r="251" ht="14.25" customHeight="1">
      <c r="A251" s="1"/>
      <c r="D251" s="2"/>
      <c r="E251" s="3"/>
    </row>
    <row r="252" ht="14.25" customHeight="1">
      <c r="A252" s="1"/>
      <c r="D252" s="2"/>
      <c r="E252" s="3"/>
    </row>
    <row r="253" ht="14.25" customHeight="1">
      <c r="A253" s="1"/>
      <c r="D253" s="2"/>
      <c r="E253" s="3"/>
    </row>
    <row r="254" ht="14.25" customHeight="1">
      <c r="A254" s="1"/>
      <c r="D254" s="2"/>
      <c r="E254" s="3"/>
    </row>
    <row r="255" ht="14.25" customHeight="1">
      <c r="A255" s="1"/>
      <c r="D255" s="2"/>
      <c r="E255" s="3"/>
    </row>
    <row r="256" ht="14.25" customHeight="1">
      <c r="A256" s="1"/>
      <c r="D256" s="2"/>
      <c r="E256" s="3"/>
    </row>
    <row r="257" ht="14.25" customHeight="1">
      <c r="A257" s="1"/>
      <c r="D257" s="2"/>
      <c r="E257" s="3"/>
    </row>
    <row r="258" ht="14.25" customHeight="1">
      <c r="A258" s="1"/>
      <c r="D258" s="2"/>
      <c r="E258" s="3"/>
    </row>
    <row r="259" ht="14.25" customHeight="1">
      <c r="A259" s="1"/>
      <c r="D259" s="2"/>
      <c r="E259" s="3"/>
    </row>
    <row r="260" ht="14.25" customHeight="1">
      <c r="A260" s="1"/>
      <c r="D260" s="2"/>
      <c r="E260" s="3"/>
    </row>
    <row r="261" ht="14.25" customHeight="1">
      <c r="A261" s="1"/>
      <c r="D261" s="2"/>
      <c r="E261" s="3"/>
    </row>
    <row r="262" ht="14.25" customHeight="1">
      <c r="A262" s="1"/>
      <c r="D262" s="2"/>
      <c r="E262" s="3"/>
    </row>
    <row r="263" ht="14.25" customHeight="1">
      <c r="A263" s="1"/>
      <c r="D263" s="2"/>
      <c r="E263" s="3"/>
    </row>
    <row r="264" ht="14.25" customHeight="1">
      <c r="A264" s="1"/>
      <c r="D264" s="2"/>
      <c r="E264" s="3"/>
    </row>
    <row r="265" ht="14.25" customHeight="1">
      <c r="A265" s="1"/>
      <c r="D265" s="2"/>
      <c r="E265" s="3"/>
    </row>
    <row r="266" ht="14.25" customHeight="1">
      <c r="A266" s="1"/>
      <c r="D266" s="2"/>
      <c r="E266" s="3"/>
    </row>
    <row r="267" ht="14.25" customHeight="1">
      <c r="A267" s="1"/>
      <c r="D267" s="2"/>
      <c r="E267" s="3"/>
    </row>
    <row r="268" ht="14.25" customHeight="1">
      <c r="A268" s="1"/>
      <c r="D268" s="2"/>
      <c r="E268" s="3"/>
    </row>
    <row r="269" ht="14.25" customHeight="1">
      <c r="A269" s="1"/>
      <c r="D269" s="2"/>
      <c r="E269" s="3"/>
    </row>
    <row r="270" ht="14.25" customHeight="1">
      <c r="A270" s="1"/>
      <c r="D270" s="2"/>
      <c r="E270" s="3"/>
    </row>
    <row r="271" ht="14.25" customHeight="1">
      <c r="A271" s="1"/>
      <c r="D271" s="2"/>
      <c r="E271" s="3"/>
    </row>
    <row r="272" ht="14.25" customHeight="1">
      <c r="A272" s="1"/>
      <c r="D272" s="2"/>
      <c r="E272" s="3"/>
    </row>
    <row r="273" ht="14.25" customHeight="1">
      <c r="A273" s="1"/>
      <c r="D273" s="2"/>
      <c r="E273" s="3"/>
    </row>
    <row r="274" ht="14.25" customHeight="1">
      <c r="A274" s="1"/>
      <c r="D274" s="2"/>
      <c r="E274" s="3"/>
    </row>
    <row r="275" ht="14.25" customHeight="1">
      <c r="A275" s="1"/>
      <c r="D275" s="2"/>
      <c r="E275" s="3"/>
    </row>
    <row r="276" ht="14.25" customHeight="1">
      <c r="A276" s="1"/>
      <c r="D276" s="2"/>
      <c r="E276" s="3"/>
    </row>
    <row r="277" ht="14.25" customHeight="1">
      <c r="A277" s="1"/>
      <c r="D277" s="2"/>
      <c r="E277" s="3"/>
    </row>
    <row r="278" ht="14.25" customHeight="1">
      <c r="A278" s="1"/>
      <c r="D278" s="2"/>
      <c r="E278" s="3"/>
    </row>
    <row r="279" ht="14.25" customHeight="1">
      <c r="A279" s="1"/>
      <c r="D279" s="2"/>
      <c r="E279" s="3"/>
    </row>
    <row r="280" ht="14.25" customHeight="1">
      <c r="A280" s="1"/>
      <c r="D280" s="2"/>
      <c r="E280" s="3"/>
    </row>
    <row r="281" ht="14.25" customHeight="1">
      <c r="A281" s="1"/>
      <c r="D281" s="2"/>
      <c r="E281" s="3"/>
    </row>
    <row r="282" ht="14.25" customHeight="1">
      <c r="A282" s="1"/>
      <c r="D282" s="2"/>
      <c r="E282" s="3"/>
    </row>
    <row r="283" ht="14.25" customHeight="1">
      <c r="A283" s="1"/>
      <c r="D283" s="2"/>
      <c r="E283" s="3"/>
    </row>
    <row r="284" ht="14.25" customHeight="1">
      <c r="A284" s="1"/>
      <c r="D284" s="2"/>
      <c r="E284" s="3"/>
    </row>
    <row r="285" ht="14.25" customHeight="1">
      <c r="A285" s="1"/>
      <c r="D285" s="2"/>
      <c r="E285" s="3"/>
    </row>
    <row r="286" ht="14.25" customHeight="1">
      <c r="A286" s="1"/>
      <c r="D286" s="2"/>
      <c r="E286" s="3"/>
    </row>
    <row r="287" ht="14.25" customHeight="1">
      <c r="A287" s="1"/>
      <c r="D287" s="2"/>
      <c r="E287" s="3"/>
    </row>
    <row r="288" ht="14.25" customHeight="1">
      <c r="A288" s="1"/>
      <c r="D288" s="2"/>
      <c r="E288" s="3"/>
    </row>
    <row r="289" ht="14.25" customHeight="1">
      <c r="A289" s="1"/>
      <c r="D289" s="2"/>
      <c r="E289" s="3"/>
    </row>
    <row r="290" ht="14.25" customHeight="1">
      <c r="A290" s="1"/>
      <c r="D290" s="2"/>
      <c r="E290" s="3"/>
    </row>
    <row r="291" ht="14.25" customHeight="1">
      <c r="A291" s="1"/>
      <c r="D291" s="2"/>
      <c r="E291" s="3"/>
    </row>
    <row r="292" ht="14.25" customHeight="1">
      <c r="A292" s="1"/>
      <c r="D292" s="2"/>
      <c r="E292" s="3"/>
    </row>
    <row r="293" ht="14.25" customHeight="1">
      <c r="A293" s="1"/>
      <c r="D293" s="2"/>
      <c r="E293" s="3"/>
    </row>
    <row r="294" ht="14.25" customHeight="1">
      <c r="A294" s="1"/>
      <c r="D294" s="2"/>
      <c r="E294" s="3"/>
    </row>
    <row r="295" ht="14.25" customHeight="1">
      <c r="A295" s="1"/>
      <c r="D295" s="2"/>
      <c r="E295" s="3"/>
    </row>
    <row r="296" ht="14.25" customHeight="1">
      <c r="A296" s="1"/>
      <c r="D296" s="2"/>
      <c r="E296" s="3"/>
    </row>
    <row r="297" ht="14.25" customHeight="1">
      <c r="A297" s="1"/>
      <c r="D297" s="2"/>
      <c r="E297" s="3"/>
    </row>
    <row r="298" ht="14.25" customHeight="1">
      <c r="A298" s="1"/>
      <c r="D298" s="2"/>
      <c r="E298" s="3"/>
    </row>
    <row r="299" ht="14.25" customHeight="1">
      <c r="A299" s="1"/>
      <c r="D299" s="2"/>
      <c r="E299" s="3"/>
    </row>
    <row r="300" ht="14.25" customHeight="1">
      <c r="A300" s="1"/>
      <c r="D300" s="2"/>
      <c r="E300" s="3"/>
    </row>
    <row r="301" ht="14.25" customHeight="1">
      <c r="A301" s="1"/>
      <c r="D301" s="2"/>
      <c r="E301" s="3"/>
    </row>
    <row r="302" ht="14.25" customHeight="1">
      <c r="A302" s="1"/>
      <c r="D302" s="2"/>
      <c r="E302" s="3"/>
    </row>
    <row r="303" ht="14.25" customHeight="1">
      <c r="A303" s="1"/>
      <c r="D303" s="2"/>
      <c r="E303" s="3"/>
    </row>
    <row r="304" ht="14.25" customHeight="1">
      <c r="A304" s="1"/>
      <c r="D304" s="2"/>
      <c r="E304" s="3"/>
    </row>
    <row r="305" ht="14.25" customHeight="1">
      <c r="A305" s="1"/>
      <c r="D305" s="2"/>
      <c r="E305" s="3"/>
    </row>
    <row r="306" ht="14.25" customHeight="1">
      <c r="A306" s="1"/>
      <c r="D306" s="2"/>
      <c r="E306" s="3"/>
    </row>
    <row r="307" ht="14.25" customHeight="1">
      <c r="A307" s="1"/>
      <c r="D307" s="2"/>
      <c r="E307" s="3"/>
    </row>
    <row r="308" ht="14.25" customHeight="1">
      <c r="A308" s="1"/>
      <c r="D308" s="2"/>
      <c r="E308" s="3"/>
    </row>
    <row r="309" ht="14.25" customHeight="1">
      <c r="A309" s="1"/>
      <c r="D309" s="2"/>
      <c r="E309" s="3"/>
    </row>
    <row r="310" ht="14.25" customHeight="1">
      <c r="A310" s="1"/>
      <c r="D310" s="2"/>
      <c r="E310" s="3"/>
    </row>
    <row r="311" ht="14.25" customHeight="1">
      <c r="A311" s="1"/>
      <c r="D311" s="2"/>
      <c r="E311" s="3"/>
    </row>
    <row r="312" ht="14.25" customHeight="1">
      <c r="A312" s="1"/>
      <c r="D312" s="2"/>
      <c r="E312" s="3"/>
    </row>
    <row r="313" ht="14.25" customHeight="1">
      <c r="A313" s="1"/>
      <c r="D313" s="2"/>
      <c r="E313" s="3"/>
    </row>
    <row r="314" ht="14.25" customHeight="1">
      <c r="A314" s="1"/>
      <c r="D314" s="2"/>
      <c r="E314" s="3"/>
    </row>
    <row r="315" ht="14.25" customHeight="1">
      <c r="A315" s="1"/>
      <c r="D315" s="2"/>
      <c r="E315" s="3"/>
    </row>
    <row r="316" ht="14.25" customHeight="1">
      <c r="A316" s="1"/>
      <c r="D316" s="2"/>
      <c r="E316" s="3"/>
    </row>
    <row r="317" ht="14.25" customHeight="1">
      <c r="A317" s="1"/>
      <c r="D317" s="2"/>
      <c r="E317" s="3"/>
    </row>
    <row r="318" ht="14.25" customHeight="1">
      <c r="A318" s="1"/>
      <c r="D318" s="2"/>
      <c r="E318" s="3"/>
    </row>
    <row r="319" ht="14.25" customHeight="1">
      <c r="A319" s="1"/>
      <c r="D319" s="2"/>
      <c r="E319" s="3"/>
    </row>
    <row r="320" ht="14.25" customHeight="1">
      <c r="A320" s="1"/>
      <c r="D320" s="2"/>
      <c r="E320" s="3"/>
    </row>
    <row r="321" ht="14.25" customHeight="1">
      <c r="A321" s="1"/>
      <c r="D321" s="2"/>
      <c r="E321" s="3"/>
    </row>
    <row r="322" ht="14.25" customHeight="1">
      <c r="A322" s="1"/>
      <c r="D322" s="2"/>
      <c r="E322" s="3"/>
    </row>
    <row r="323" ht="14.25" customHeight="1">
      <c r="A323" s="1"/>
      <c r="D323" s="2"/>
      <c r="E323" s="3"/>
    </row>
    <row r="324" ht="14.25" customHeight="1">
      <c r="A324" s="1"/>
      <c r="D324" s="2"/>
      <c r="E324" s="3"/>
    </row>
    <row r="325" ht="14.25" customHeight="1">
      <c r="A325" s="1"/>
      <c r="D325" s="2"/>
      <c r="E325" s="3"/>
    </row>
    <row r="326" ht="14.25" customHeight="1">
      <c r="A326" s="1"/>
      <c r="D326" s="2"/>
      <c r="E326" s="3"/>
    </row>
    <row r="327" ht="14.25" customHeight="1">
      <c r="A327" s="1"/>
      <c r="D327" s="2"/>
      <c r="E327" s="3"/>
    </row>
    <row r="328" ht="14.25" customHeight="1">
      <c r="A328" s="1"/>
      <c r="D328" s="2"/>
      <c r="E328" s="3"/>
    </row>
    <row r="329" ht="14.25" customHeight="1">
      <c r="A329" s="1"/>
      <c r="D329" s="2"/>
      <c r="E329" s="3"/>
    </row>
    <row r="330" ht="14.25" customHeight="1">
      <c r="A330" s="1"/>
      <c r="D330" s="2"/>
      <c r="E330" s="3"/>
    </row>
    <row r="331" ht="14.25" customHeight="1">
      <c r="A331" s="1"/>
      <c r="D331" s="2"/>
      <c r="E331" s="3"/>
    </row>
    <row r="332" ht="14.25" customHeight="1">
      <c r="A332" s="1"/>
      <c r="D332" s="2"/>
      <c r="E332" s="3"/>
    </row>
    <row r="333" ht="14.25" customHeight="1">
      <c r="A333" s="1"/>
      <c r="D333" s="2"/>
      <c r="E333" s="3"/>
    </row>
    <row r="334" ht="14.25" customHeight="1">
      <c r="A334" s="1"/>
      <c r="D334" s="2"/>
      <c r="E334" s="3"/>
    </row>
    <row r="335" ht="14.25" customHeight="1">
      <c r="A335" s="1"/>
      <c r="D335" s="2"/>
      <c r="E335" s="3"/>
    </row>
    <row r="336" ht="14.25" customHeight="1">
      <c r="A336" s="1"/>
      <c r="D336" s="2"/>
      <c r="E336" s="3"/>
    </row>
    <row r="337" ht="14.25" customHeight="1">
      <c r="A337" s="1"/>
      <c r="D337" s="2"/>
      <c r="E337" s="3"/>
    </row>
    <row r="338" ht="14.25" customHeight="1">
      <c r="A338" s="1"/>
      <c r="D338" s="2"/>
      <c r="E338" s="3"/>
    </row>
    <row r="339" ht="14.25" customHeight="1">
      <c r="A339" s="1"/>
      <c r="D339" s="2"/>
      <c r="E339" s="3"/>
    </row>
    <row r="340" ht="14.25" customHeight="1">
      <c r="A340" s="1"/>
      <c r="D340" s="2"/>
      <c r="E340" s="3"/>
    </row>
    <row r="341" ht="14.25" customHeight="1">
      <c r="A341" s="1"/>
      <c r="D341" s="2"/>
      <c r="E341" s="3"/>
    </row>
    <row r="342" ht="14.25" customHeight="1">
      <c r="A342" s="1"/>
      <c r="D342" s="2"/>
      <c r="E342" s="3"/>
    </row>
    <row r="343" ht="14.25" customHeight="1">
      <c r="A343" s="1"/>
      <c r="D343" s="2"/>
      <c r="E343" s="3"/>
    </row>
    <row r="344" ht="14.25" customHeight="1">
      <c r="A344" s="1"/>
      <c r="D344" s="2"/>
      <c r="E344" s="3"/>
    </row>
    <row r="345" ht="14.25" customHeight="1">
      <c r="A345" s="1"/>
      <c r="D345" s="2"/>
      <c r="E345" s="3"/>
    </row>
    <row r="346" ht="14.25" customHeight="1">
      <c r="A346" s="1"/>
      <c r="D346" s="2"/>
      <c r="E346" s="3"/>
    </row>
    <row r="347" ht="14.25" customHeight="1">
      <c r="A347" s="1"/>
      <c r="D347" s="2"/>
      <c r="E347" s="3"/>
    </row>
    <row r="348" ht="14.25" customHeight="1">
      <c r="A348" s="1"/>
      <c r="D348" s="2"/>
      <c r="E348" s="3"/>
    </row>
    <row r="349" ht="14.25" customHeight="1">
      <c r="A349" s="1"/>
      <c r="D349" s="2"/>
      <c r="E349" s="3"/>
    </row>
    <row r="350" ht="14.25" customHeight="1">
      <c r="A350" s="1"/>
      <c r="D350" s="2"/>
      <c r="E350" s="3"/>
    </row>
    <row r="351" ht="14.25" customHeight="1">
      <c r="A351" s="1"/>
      <c r="D351" s="2"/>
      <c r="E351" s="3"/>
    </row>
    <row r="352" ht="14.25" customHeight="1">
      <c r="A352" s="1"/>
      <c r="D352" s="2"/>
      <c r="E352" s="3"/>
    </row>
    <row r="353" ht="14.25" customHeight="1">
      <c r="A353" s="1"/>
      <c r="D353" s="2"/>
      <c r="E353" s="3"/>
    </row>
    <row r="354" ht="14.25" customHeight="1">
      <c r="A354" s="1"/>
      <c r="D354" s="2"/>
      <c r="E354" s="3"/>
    </row>
    <row r="355" ht="14.25" customHeight="1">
      <c r="A355" s="1"/>
      <c r="D355" s="2"/>
      <c r="E355" s="3"/>
    </row>
    <row r="356" ht="14.25" customHeight="1">
      <c r="A356" s="1"/>
      <c r="D356" s="2"/>
      <c r="E356" s="3"/>
    </row>
    <row r="357" ht="14.25" customHeight="1">
      <c r="A357" s="1"/>
      <c r="D357" s="2"/>
      <c r="E357" s="3"/>
    </row>
    <row r="358" ht="14.25" customHeight="1">
      <c r="A358" s="1"/>
      <c r="D358" s="2"/>
      <c r="E358" s="3"/>
    </row>
    <row r="359" ht="14.25" customHeight="1">
      <c r="A359" s="1"/>
      <c r="D359" s="2"/>
      <c r="E359" s="3"/>
    </row>
    <row r="360" ht="14.25" customHeight="1">
      <c r="A360" s="1"/>
      <c r="D360" s="2"/>
      <c r="E360" s="3"/>
    </row>
    <row r="361" ht="14.25" customHeight="1">
      <c r="A361" s="1"/>
      <c r="D361" s="2"/>
      <c r="E361" s="3"/>
    </row>
    <row r="362" ht="14.25" customHeight="1">
      <c r="A362" s="1"/>
      <c r="D362" s="2"/>
      <c r="E362" s="3"/>
    </row>
    <row r="363" ht="14.25" customHeight="1">
      <c r="A363" s="1"/>
      <c r="D363" s="2"/>
      <c r="E363" s="3"/>
    </row>
    <row r="364" ht="14.25" customHeight="1">
      <c r="A364" s="1"/>
      <c r="D364" s="2"/>
      <c r="E364" s="3"/>
    </row>
    <row r="365" ht="14.25" customHeight="1">
      <c r="A365" s="1"/>
      <c r="D365" s="2"/>
      <c r="E365" s="3"/>
    </row>
    <row r="366" ht="14.25" customHeight="1">
      <c r="A366" s="1"/>
      <c r="D366" s="2"/>
      <c r="E366" s="3"/>
    </row>
    <row r="367" ht="14.25" customHeight="1">
      <c r="A367" s="1"/>
      <c r="D367" s="2"/>
      <c r="E367" s="3"/>
    </row>
    <row r="368" ht="14.25" customHeight="1">
      <c r="A368" s="1"/>
      <c r="D368" s="2"/>
      <c r="E368" s="3"/>
    </row>
    <row r="369" ht="14.25" customHeight="1">
      <c r="A369" s="1"/>
      <c r="D369" s="2"/>
      <c r="E369" s="3"/>
    </row>
    <row r="370" ht="14.25" customHeight="1">
      <c r="A370" s="1"/>
      <c r="D370" s="2"/>
      <c r="E370" s="3"/>
    </row>
    <row r="371" ht="14.25" customHeight="1">
      <c r="A371" s="1"/>
      <c r="D371" s="2"/>
      <c r="E371" s="3"/>
    </row>
    <row r="372" ht="14.25" customHeight="1">
      <c r="A372" s="1"/>
      <c r="D372" s="2"/>
      <c r="E372" s="3"/>
    </row>
    <row r="373" ht="14.25" customHeight="1">
      <c r="A373" s="1"/>
      <c r="D373" s="2"/>
      <c r="E373" s="3"/>
    </row>
    <row r="374" ht="14.25" customHeight="1">
      <c r="A374" s="1"/>
      <c r="D374" s="2"/>
      <c r="E374" s="3"/>
    </row>
    <row r="375" ht="14.25" customHeight="1">
      <c r="A375" s="1"/>
      <c r="D375" s="2"/>
      <c r="E375" s="3"/>
    </row>
    <row r="376" ht="14.25" customHeight="1">
      <c r="A376" s="1"/>
      <c r="D376" s="2"/>
      <c r="E376" s="3"/>
    </row>
    <row r="377" ht="14.25" customHeight="1">
      <c r="A377" s="1"/>
      <c r="D377" s="2"/>
      <c r="E377" s="3"/>
    </row>
    <row r="378" ht="14.25" customHeight="1">
      <c r="A378" s="1"/>
      <c r="D378" s="2"/>
      <c r="E378" s="3"/>
    </row>
    <row r="379" ht="14.25" customHeight="1">
      <c r="A379" s="1"/>
      <c r="D379" s="2"/>
      <c r="E379" s="3"/>
    </row>
    <row r="380" ht="14.25" customHeight="1">
      <c r="A380" s="1"/>
      <c r="D380" s="2"/>
      <c r="E380" s="3"/>
    </row>
    <row r="381" ht="14.25" customHeight="1">
      <c r="A381" s="1"/>
      <c r="D381" s="2"/>
      <c r="E381" s="3"/>
    </row>
    <row r="382" ht="14.25" customHeight="1">
      <c r="A382" s="1"/>
      <c r="D382" s="2"/>
      <c r="E382" s="3"/>
    </row>
    <row r="383" ht="14.25" customHeight="1">
      <c r="A383" s="1"/>
      <c r="D383" s="2"/>
      <c r="E383" s="3"/>
    </row>
    <row r="384" ht="14.25" customHeight="1">
      <c r="A384" s="1"/>
      <c r="D384" s="2"/>
      <c r="E384" s="3"/>
    </row>
    <row r="385" ht="14.25" customHeight="1">
      <c r="A385" s="1"/>
      <c r="D385" s="2"/>
      <c r="E385" s="3"/>
    </row>
    <row r="386" ht="14.25" customHeight="1">
      <c r="A386" s="1"/>
      <c r="D386" s="2"/>
      <c r="E386" s="3"/>
    </row>
    <row r="387" ht="14.25" customHeight="1">
      <c r="A387" s="1"/>
      <c r="D387" s="2"/>
      <c r="E387" s="3"/>
    </row>
    <row r="388" ht="14.25" customHeight="1">
      <c r="A388" s="1"/>
      <c r="D388" s="2"/>
      <c r="E388" s="3"/>
    </row>
    <row r="389" ht="14.25" customHeight="1">
      <c r="A389" s="1"/>
      <c r="D389" s="2"/>
      <c r="E389" s="3"/>
    </row>
    <row r="390" ht="14.25" customHeight="1">
      <c r="A390" s="1"/>
      <c r="D390" s="2"/>
      <c r="E390" s="3"/>
    </row>
    <row r="391" ht="14.25" customHeight="1">
      <c r="A391" s="1"/>
      <c r="D391" s="2"/>
      <c r="E391" s="3"/>
    </row>
    <row r="392" ht="14.25" customHeight="1">
      <c r="A392" s="1"/>
      <c r="D392" s="2"/>
      <c r="E392" s="3"/>
    </row>
    <row r="393" ht="14.25" customHeight="1">
      <c r="A393" s="1"/>
      <c r="D393" s="2"/>
      <c r="E393" s="3"/>
    </row>
    <row r="394" ht="14.25" customHeight="1">
      <c r="A394" s="1"/>
      <c r="D394" s="2"/>
      <c r="E394" s="3"/>
    </row>
    <row r="395" ht="14.25" customHeight="1">
      <c r="A395" s="1"/>
      <c r="D395" s="2"/>
      <c r="E395" s="3"/>
    </row>
    <row r="396" ht="14.25" customHeight="1">
      <c r="A396" s="1"/>
      <c r="D396" s="2"/>
      <c r="E396" s="3"/>
    </row>
    <row r="397" ht="14.25" customHeight="1">
      <c r="A397" s="1"/>
      <c r="D397" s="2"/>
      <c r="E397" s="3"/>
    </row>
    <row r="398" ht="14.25" customHeight="1">
      <c r="A398" s="1"/>
      <c r="D398" s="2"/>
      <c r="E398" s="3"/>
    </row>
    <row r="399" ht="14.25" customHeight="1">
      <c r="A399" s="1"/>
      <c r="D399" s="2"/>
      <c r="E399" s="3"/>
    </row>
    <row r="400" ht="14.25" customHeight="1">
      <c r="A400" s="1"/>
      <c r="D400" s="2"/>
      <c r="E400" s="3"/>
    </row>
    <row r="401" ht="14.25" customHeight="1">
      <c r="A401" s="1"/>
      <c r="D401" s="2"/>
      <c r="E401" s="3"/>
    </row>
    <row r="402" ht="14.25" customHeight="1">
      <c r="A402" s="1"/>
      <c r="D402" s="2"/>
      <c r="E402" s="3"/>
    </row>
    <row r="403" ht="14.25" customHeight="1">
      <c r="A403" s="1"/>
      <c r="D403" s="2"/>
      <c r="E403" s="3"/>
    </row>
    <row r="404" ht="14.25" customHeight="1">
      <c r="A404" s="1"/>
      <c r="D404" s="2"/>
      <c r="E404" s="3"/>
    </row>
    <row r="405" ht="14.25" customHeight="1">
      <c r="A405" s="1"/>
      <c r="D405" s="2"/>
      <c r="E405" s="3"/>
    </row>
    <row r="406" ht="14.25" customHeight="1">
      <c r="A406" s="1"/>
      <c r="D406" s="2"/>
      <c r="E406" s="3"/>
    </row>
    <row r="407" ht="14.25" customHeight="1">
      <c r="A407" s="1"/>
      <c r="D407" s="2"/>
      <c r="E407" s="3"/>
    </row>
    <row r="408" ht="14.25" customHeight="1">
      <c r="A408" s="1"/>
      <c r="D408" s="2"/>
      <c r="E408" s="3"/>
    </row>
    <row r="409" ht="14.25" customHeight="1">
      <c r="A409" s="1"/>
      <c r="D409" s="2"/>
      <c r="E409" s="3"/>
    </row>
    <row r="410" ht="14.25" customHeight="1">
      <c r="A410" s="1"/>
      <c r="D410" s="2"/>
      <c r="E410" s="3"/>
    </row>
    <row r="411" ht="14.25" customHeight="1">
      <c r="A411" s="1"/>
      <c r="D411" s="2"/>
      <c r="E411" s="3"/>
    </row>
    <row r="412" ht="14.25" customHeight="1">
      <c r="A412" s="1"/>
      <c r="D412" s="2"/>
      <c r="E412" s="3"/>
    </row>
    <row r="413" ht="14.25" customHeight="1">
      <c r="A413" s="1"/>
      <c r="D413" s="2"/>
      <c r="E413" s="3"/>
    </row>
    <row r="414" ht="14.25" customHeight="1">
      <c r="A414" s="1"/>
      <c r="D414" s="2"/>
      <c r="E414" s="3"/>
    </row>
    <row r="415" ht="14.25" customHeight="1">
      <c r="A415" s="1"/>
      <c r="D415" s="2"/>
      <c r="E415" s="3"/>
    </row>
    <row r="416" ht="14.25" customHeight="1">
      <c r="A416" s="1"/>
      <c r="D416" s="2"/>
      <c r="E416" s="3"/>
    </row>
    <row r="417" ht="14.25" customHeight="1">
      <c r="A417" s="1"/>
      <c r="D417" s="2"/>
      <c r="E417" s="3"/>
    </row>
    <row r="418" ht="14.25" customHeight="1">
      <c r="A418" s="1"/>
      <c r="D418" s="2"/>
      <c r="E418" s="3"/>
    </row>
    <row r="419" ht="14.25" customHeight="1">
      <c r="A419" s="1"/>
      <c r="D419" s="2"/>
      <c r="E419" s="3"/>
    </row>
    <row r="420" ht="14.25" customHeight="1">
      <c r="A420" s="1"/>
      <c r="D420" s="2"/>
      <c r="E420" s="3"/>
    </row>
    <row r="421" ht="14.25" customHeight="1">
      <c r="A421" s="1"/>
      <c r="D421" s="2"/>
      <c r="E421" s="3"/>
    </row>
    <row r="422" ht="14.25" customHeight="1">
      <c r="A422" s="1"/>
      <c r="D422" s="2"/>
      <c r="E422" s="3"/>
    </row>
    <row r="423" ht="14.25" customHeight="1">
      <c r="A423" s="1"/>
      <c r="D423" s="2"/>
      <c r="E423" s="3"/>
    </row>
    <row r="424" ht="14.25" customHeight="1">
      <c r="A424" s="1"/>
      <c r="D424" s="2"/>
      <c r="E424" s="3"/>
    </row>
    <row r="425" ht="14.25" customHeight="1">
      <c r="A425" s="1"/>
      <c r="D425" s="2"/>
      <c r="E425" s="3"/>
    </row>
    <row r="426" ht="14.25" customHeight="1">
      <c r="A426" s="1"/>
      <c r="D426" s="2"/>
      <c r="E426" s="3"/>
    </row>
    <row r="427" ht="14.25" customHeight="1">
      <c r="A427" s="1"/>
      <c r="D427" s="2"/>
      <c r="E427" s="3"/>
    </row>
    <row r="428" ht="14.25" customHeight="1">
      <c r="A428" s="1"/>
      <c r="D428" s="2"/>
      <c r="E428" s="3"/>
    </row>
    <row r="429" ht="14.25" customHeight="1">
      <c r="A429" s="1"/>
      <c r="D429" s="2"/>
      <c r="E429" s="3"/>
    </row>
    <row r="430" ht="14.25" customHeight="1">
      <c r="A430" s="1"/>
      <c r="D430" s="2"/>
      <c r="E430" s="3"/>
    </row>
    <row r="431" ht="14.25" customHeight="1">
      <c r="A431" s="1"/>
      <c r="D431" s="2"/>
      <c r="E431" s="3"/>
    </row>
    <row r="432" ht="14.25" customHeight="1">
      <c r="A432" s="1"/>
      <c r="D432" s="2"/>
      <c r="E432" s="3"/>
    </row>
    <row r="433" ht="14.25" customHeight="1">
      <c r="A433" s="1"/>
      <c r="D433" s="2"/>
      <c r="E433" s="3"/>
    </row>
    <row r="434" ht="14.25" customHeight="1">
      <c r="A434" s="1"/>
      <c r="D434" s="2"/>
      <c r="E434" s="3"/>
    </row>
    <row r="435" ht="14.25" customHeight="1">
      <c r="A435" s="1"/>
      <c r="D435" s="2"/>
      <c r="E435" s="3"/>
    </row>
    <row r="436" ht="14.25" customHeight="1">
      <c r="A436" s="1"/>
      <c r="D436" s="2"/>
      <c r="E436" s="3"/>
    </row>
    <row r="437" ht="14.25" customHeight="1">
      <c r="A437" s="1"/>
      <c r="D437" s="2"/>
      <c r="E437" s="3"/>
    </row>
    <row r="438" ht="14.25" customHeight="1">
      <c r="A438" s="1"/>
      <c r="D438" s="2"/>
      <c r="E438" s="3"/>
    </row>
    <row r="439" ht="14.25" customHeight="1">
      <c r="A439" s="1"/>
      <c r="D439" s="2"/>
      <c r="E439" s="3"/>
    </row>
    <row r="440" ht="14.25" customHeight="1">
      <c r="A440" s="1"/>
      <c r="D440" s="2"/>
      <c r="E440" s="3"/>
    </row>
    <row r="441" ht="14.25" customHeight="1">
      <c r="A441" s="1"/>
      <c r="D441" s="2"/>
      <c r="E441" s="3"/>
    </row>
    <row r="442" ht="14.25" customHeight="1">
      <c r="A442" s="1"/>
      <c r="D442" s="2"/>
      <c r="E442" s="3"/>
    </row>
    <row r="443" ht="14.25" customHeight="1">
      <c r="A443" s="1"/>
      <c r="D443" s="2"/>
      <c r="E443" s="3"/>
    </row>
    <row r="444" ht="14.25" customHeight="1">
      <c r="A444" s="1"/>
      <c r="D444" s="2"/>
      <c r="E444" s="3"/>
    </row>
    <row r="445" ht="14.25" customHeight="1">
      <c r="A445" s="1"/>
      <c r="D445" s="2"/>
      <c r="E445" s="3"/>
    </row>
    <row r="446" ht="14.25" customHeight="1">
      <c r="A446" s="1"/>
      <c r="D446" s="2"/>
      <c r="E446" s="3"/>
    </row>
    <row r="447" ht="14.25" customHeight="1">
      <c r="A447" s="1"/>
      <c r="D447" s="2"/>
      <c r="E447" s="3"/>
    </row>
    <row r="448" ht="14.25" customHeight="1">
      <c r="A448" s="1"/>
      <c r="D448" s="2"/>
      <c r="E448" s="3"/>
    </row>
    <row r="449" ht="14.25" customHeight="1">
      <c r="A449" s="1"/>
      <c r="D449" s="2"/>
      <c r="E449" s="3"/>
    </row>
    <row r="450" ht="14.25" customHeight="1">
      <c r="A450" s="1"/>
      <c r="D450" s="2"/>
      <c r="E450" s="3"/>
    </row>
    <row r="451" ht="14.25" customHeight="1">
      <c r="A451" s="1"/>
      <c r="D451" s="2"/>
      <c r="E451" s="3"/>
    </row>
    <row r="452" ht="14.25" customHeight="1">
      <c r="A452" s="1"/>
      <c r="D452" s="2"/>
      <c r="E452" s="3"/>
    </row>
    <row r="453" ht="14.25" customHeight="1">
      <c r="A453" s="1"/>
      <c r="D453" s="2"/>
      <c r="E453" s="3"/>
    </row>
    <row r="454" ht="14.25" customHeight="1">
      <c r="A454" s="1"/>
      <c r="D454" s="2"/>
      <c r="E454" s="3"/>
    </row>
    <row r="455" ht="14.25" customHeight="1">
      <c r="A455" s="1"/>
      <c r="D455" s="2"/>
      <c r="E455" s="3"/>
    </row>
    <row r="456" ht="14.25" customHeight="1">
      <c r="A456" s="1"/>
      <c r="D456" s="2"/>
      <c r="E456" s="3"/>
    </row>
    <row r="457" ht="14.25" customHeight="1">
      <c r="A457" s="1"/>
      <c r="D457" s="2"/>
      <c r="E457" s="3"/>
    </row>
    <row r="458" ht="14.25" customHeight="1">
      <c r="A458" s="1"/>
      <c r="D458" s="2"/>
      <c r="E458" s="3"/>
    </row>
    <row r="459" ht="14.25" customHeight="1">
      <c r="A459" s="1"/>
      <c r="D459" s="2"/>
      <c r="E459" s="3"/>
    </row>
    <row r="460" ht="14.25" customHeight="1">
      <c r="A460" s="1"/>
      <c r="D460" s="2"/>
      <c r="E460" s="3"/>
    </row>
    <row r="461" ht="14.25" customHeight="1">
      <c r="A461" s="1"/>
      <c r="D461" s="2"/>
      <c r="E461" s="3"/>
    </row>
    <row r="462" ht="14.25" customHeight="1">
      <c r="A462" s="1"/>
      <c r="D462" s="2"/>
      <c r="E462" s="3"/>
    </row>
    <row r="463" ht="14.25" customHeight="1">
      <c r="A463" s="1"/>
      <c r="D463" s="2"/>
      <c r="E463" s="3"/>
    </row>
    <row r="464" ht="14.25" customHeight="1">
      <c r="A464" s="1"/>
      <c r="D464" s="2"/>
      <c r="E464" s="3"/>
    </row>
    <row r="465" ht="14.25" customHeight="1">
      <c r="A465" s="1"/>
      <c r="D465" s="2"/>
      <c r="E465" s="3"/>
    </row>
    <row r="466" ht="14.25" customHeight="1">
      <c r="A466" s="1"/>
      <c r="D466" s="2"/>
      <c r="E466" s="3"/>
    </row>
    <row r="467" ht="14.25" customHeight="1">
      <c r="A467" s="1"/>
      <c r="D467" s="2"/>
      <c r="E467" s="3"/>
    </row>
    <row r="468" ht="14.25" customHeight="1">
      <c r="A468" s="1"/>
      <c r="D468" s="2"/>
      <c r="E468" s="3"/>
    </row>
    <row r="469" ht="14.25" customHeight="1">
      <c r="A469" s="1"/>
      <c r="D469" s="2"/>
      <c r="E469" s="3"/>
    </row>
    <row r="470" ht="14.25" customHeight="1">
      <c r="A470" s="1"/>
      <c r="D470" s="2"/>
      <c r="E470" s="3"/>
    </row>
    <row r="471" ht="14.25" customHeight="1">
      <c r="A471" s="1"/>
      <c r="D471" s="2"/>
      <c r="E471" s="3"/>
    </row>
    <row r="472" ht="14.25" customHeight="1">
      <c r="A472" s="1"/>
      <c r="D472" s="2"/>
      <c r="E472" s="3"/>
    </row>
    <row r="473" ht="14.25" customHeight="1">
      <c r="A473" s="1"/>
      <c r="D473" s="2"/>
      <c r="E473" s="3"/>
    </row>
    <row r="474" ht="14.25" customHeight="1">
      <c r="A474" s="1"/>
      <c r="D474" s="2"/>
      <c r="E474" s="3"/>
    </row>
    <row r="475" ht="14.25" customHeight="1">
      <c r="A475" s="1"/>
      <c r="D475" s="2"/>
      <c r="E475" s="3"/>
    </row>
    <row r="476" ht="14.25" customHeight="1">
      <c r="A476" s="1"/>
      <c r="D476" s="2"/>
      <c r="E476" s="3"/>
    </row>
    <row r="477" ht="14.25" customHeight="1">
      <c r="A477" s="1"/>
      <c r="D477" s="2"/>
      <c r="E477" s="3"/>
    </row>
    <row r="478" ht="14.25" customHeight="1">
      <c r="A478" s="1"/>
      <c r="D478" s="2"/>
      <c r="E478" s="3"/>
    </row>
    <row r="479" ht="14.25" customHeight="1">
      <c r="A479" s="1"/>
      <c r="D479" s="2"/>
      <c r="E479" s="3"/>
    </row>
    <row r="480" ht="14.25" customHeight="1">
      <c r="A480" s="1"/>
      <c r="D480" s="2"/>
      <c r="E480" s="3"/>
    </row>
    <row r="481" ht="14.25" customHeight="1">
      <c r="A481" s="1"/>
      <c r="D481" s="2"/>
      <c r="E481" s="3"/>
    </row>
    <row r="482" ht="14.25" customHeight="1">
      <c r="A482" s="1"/>
      <c r="D482" s="2"/>
      <c r="E482" s="3"/>
    </row>
    <row r="483" ht="14.25" customHeight="1">
      <c r="A483" s="1"/>
      <c r="D483" s="2"/>
      <c r="E483" s="3"/>
    </row>
    <row r="484" ht="14.25" customHeight="1">
      <c r="A484" s="1"/>
      <c r="D484" s="2"/>
      <c r="E484" s="3"/>
    </row>
    <row r="485" ht="14.25" customHeight="1">
      <c r="A485" s="1"/>
      <c r="D485" s="2"/>
      <c r="E485" s="3"/>
    </row>
    <row r="486" ht="14.25" customHeight="1">
      <c r="A486" s="1"/>
      <c r="D486" s="2"/>
      <c r="E486" s="3"/>
    </row>
    <row r="487" ht="14.25" customHeight="1">
      <c r="A487" s="1"/>
      <c r="D487" s="2"/>
      <c r="E487" s="3"/>
    </row>
    <row r="488" ht="14.25" customHeight="1">
      <c r="A488" s="1"/>
      <c r="D488" s="2"/>
      <c r="E488" s="3"/>
    </row>
    <row r="489" ht="14.25" customHeight="1">
      <c r="A489" s="1"/>
      <c r="D489" s="2"/>
      <c r="E489" s="3"/>
    </row>
    <row r="490" ht="14.25" customHeight="1">
      <c r="A490" s="1"/>
      <c r="D490" s="2"/>
      <c r="E490" s="3"/>
    </row>
    <row r="491" ht="14.25" customHeight="1">
      <c r="A491" s="1"/>
      <c r="D491" s="2"/>
      <c r="E491" s="3"/>
    </row>
    <row r="492" ht="14.25" customHeight="1">
      <c r="A492" s="1"/>
      <c r="D492" s="2"/>
      <c r="E492" s="3"/>
    </row>
    <row r="493" ht="14.25" customHeight="1">
      <c r="A493" s="1"/>
      <c r="D493" s="2"/>
      <c r="E493" s="3"/>
    </row>
    <row r="494" ht="14.25" customHeight="1">
      <c r="A494" s="1"/>
      <c r="D494" s="2"/>
      <c r="E494" s="3"/>
    </row>
    <row r="495" ht="14.25" customHeight="1">
      <c r="A495" s="1"/>
      <c r="D495" s="2"/>
      <c r="E495" s="3"/>
    </row>
    <row r="496" ht="14.25" customHeight="1">
      <c r="A496" s="1"/>
      <c r="D496" s="2"/>
      <c r="E496" s="3"/>
    </row>
    <row r="497" ht="14.25" customHeight="1">
      <c r="A497" s="1"/>
      <c r="D497" s="2"/>
      <c r="E497" s="3"/>
    </row>
    <row r="498" ht="14.25" customHeight="1">
      <c r="A498" s="1"/>
      <c r="D498" s="2"/>
      <c r="E498" s="3"/>
    </row>
    <row r="499" ht="14.25" customHeight="1">
      <c r="A499" s="1"/>
      <c r="D499" s="2"/>
      <c r="E499" s="3"/>
    </row>
    <row r="500" ht="14.25" customHeight="1">
      <c r="A500" s="1"/>
      <c r="D500" s="2"/>
      <c r="E500" s="3"/>
    </row>
    <row r="501" ht="14.25" customHeight="1">
      <c r="A501" s="1"/>
      <c r="D501" s="2"/>
      <c r="E501" s="3"/>
    </row>
    <row r="502" ht="14.25" customHeight="1">
      <c r="A502" s="1"/>
      <c r="D502" s="2"/>
      <c r="E502" s="3"/>
    </row>
    <row r="503" ht="14.25" customHeight="1">
      <c r="A503" s="1"/>
      <c r="D503" s="2"/>
      <c r="E503" s="3"/>
    </row>
    <row r="504" ht="14.25" customHeight="1">
      <c r="A504" s="1"/>
      <c r="D504" s="2"/>
      <c r="E504" s="3"/>
    </row>
    <row r="505" ht="14.25" customHeight="1">
      <c r="A505" s="1"/>
      <c r="D505" s="2"/>
      <c r="E505" s="3"/>
    </row>
    <row r="506" ht="14.25" customHeight="1">
      <c r="A506" s="1"/>
      <c r="D506" s="2"/>
      <c r="E506" s="3"/>
    </row>
    <row r="507" ht="14.25" customHeight="1">
      <c r="A507" s="1"/>
      <c r="D507" s="2"/>
      <c r="E507" s="3"/>
    </row>
    <row r="508" ht="14.25" customHeight="1">
      <c r="A508" s="1"/>
      <c r="D508" s="2"/>
      <c r="E508" s="3"/>
    </row>
    <row r="509" ht="14.25" customHeight="1">
      <c r="A509" s="1"/>
      <c r="D509" s="2"/>
      <c r="E509" s="3"/>
    </row>
    <row r="510" ht="14.25" customHeight="1">
      <c r="A510" s="1"/>
      <c r="D510" s="2"/>
      <c r="E510" s="3"/>
    </row>
    <row r="511" ht="14.25" customHeight="1">
      <c r="A511" s="1"/>
      <c r="D511" s="2"/>
      <c r="E511" s="3"/>
    </row>
    <row r="512" ht="14.25" customHeight="1">
      <c r="A512" s="1"/>
      <c r="D512" s="2"/>
      <c r="E512" s="3"/>
    </row>
    <row r="513" ht="14.25" customHeight="1">
      <c r="A513" s="1"/>
      <c r="D513" s="2"/>
      <c r="E513" s="3"/>
    </row>
    <row r="514" ht="14.25" customHeight="1">
      <c r="A514" s="1"/>
      <c r="D514" s="2"/>
      <c r="E514" s="3"/>
    </row>
    <row r="515" ht="14.25" customHeight="1">
      <c r="A515" s="1"/>
      <c r="D515" s="2"/>
      <c r="E515" s="3"/>
    </row>
    <row r="516" ht="14.25" customHeight="1">
      <c r="A516" s="1"/>
      <c r="D516" s="2"/>
      <c r="E516" s="3"/>
    </row>
    <row r="517" ht="14.25" customHeight="1">
      <c r="A517" s="1"/>
      <c r="D517" s="2"/>
      <c r="E517" s="3"/>
    </row>
    <row r="518" ht="14.25" customHeight="1">
      <c r="A518" s="1"/>
      <c r="D518" s="2"/>
      <c r="E518" s="3"/>
    </row>
    <row r="519" ht="14.25" customHeight="1">
      <c r="A519" s="1"/>
      <c r="D519" s="2"/>
      <c r="E519" s="3"/>
    </row>
    <row r="520" ht="14.25" customHeight="1">
      <c r="A520" s="1"/>
      <c r="D520" s="2"/>
      <c r="E520" s="3"/>
    </row>
    <row r="521" ht="14.25" customHeight="1">
      <c r="A521" s="1"/>
      <c r="D521" s="2"/>
      <c r="E521" s="3"/>
    </row>
    <row r="522" ht="14.25" customHeight="1">
      <c r="A522" s="1"/>
      <c r="D522" s="2"/>
      <c r="E522" s="3"/>
    </row>
    <row r="523" ht="14.25" customHeight="1">
      <c r="A523" s="1"/>
      <c r="D523" s="2"/>
      <c r="E523" s="3"/>
    </row>
    <row r="524" ht="14.25" customHeight="1">
      <c r="A524" s="1"/>
      <c r="D524" s="2"/>
      <c r="E524" s="3"/>
    </row>
    <row r="525" ht="14.25" customHeight="1">
      <c r="A525" s="1"/>
      <c r="D525" s="2"/>
      <c r="E525" s="3"/>
    </row>
    <row r="526" ht="14.25" customHeight="1">
      <c r="A526" s="1"/>
      <c r="D526" s="2"/>
      <c r="E526" s="3"/>
    </row>
    <row r="527" ht="14.25" customHeight="1">
      <c r="A527" s="1"/>
      <c r="D527" s="2"/>
      <c r="E527" s="3"/>
    </row>
    <row r="528" ht="14.25" customHeight="1">
      <c r="A528" s="1"/>
      <c r="D528" s="2"/>
      <c r="E528" s="3"/>
    </row>
    <row r="529" ht="14.25" customHeight="1">
      <c r="A529" s="1"/>
      <c r="D529" s="2"/>
      <c r="E529" s="3"/>
    </row>
    <row r="530" ht="14.25" customHeight="1">
      <c r="A530" s="1"/>
      <c r="D530" s="2"/>
      <c r="E530" s="3"/>
    </row>
    <row r="531" ht="14.25" customHeight="1">
      <c r="A531" s="1"/>
      <c r="D531" s="2"/>
      <c r="E531" s="3"/>
    </row>
    <row r="532" ht="14.25" customHeight="1">
      <c r="A532" s="1"/>
      <c r="D532" s="2"/>
      <c r="E532" s="3"/>
    </row>
    <row r="533" ht="14.25" customHeight="1">
      <c r="A533" s="1"/>
      <c r="D533" s="2"/>
      <c r="E533" s="3"/>
    </row>
    <row r="534" ht="14.25" customHeight="1">
      <c r="A534" s="1"/>
      <c r="D534" s="2"/>
      <c r="E534" s="3"/>
    </row>
    <row r="535" ht="14.25" customHeight="1">
      <c r="A535" s="1"/>
      <c r="D535" s="2"/>
      <c r="E535" s="3"/>
    </row>
    <row r="536" ht="14.25" customHeight="1">
      <c r="A536" s="1"/>
      <c r="D536" s="2"/>
      <c r="E536" s="3"/>
    </row>
    <row r="537" ht="14.25" customHeight="1">
      <c r="A537" s="1"/>
      <c r="D537" s="2"/>
      <c r="E537" s="3"/>
    </row>
    <row r="538" ht="14.25" customHeight="1">
      <c r="A538" s="1"/>
      <c r="D538" s="2"/>
      <c r="E538" s="3"/>
    </row>
    <row r="539" ht="14.25" customHeight="1">
      <c r="A539" s="1"/>
      <c r="D539" s="2"/>
      <c r="E539" s="3"/>
    </row>
    <row r="540" ht="14.25" customHeight="1">
      <c r="A540" s="1"/>
      <c r="D540" s="2"/>
      <c r="E540" s="3"/>
    </row>
    <row r="541" ht="14.25" customHeight="1">
      <c r="A541" s="1"/>
      <c r="D541" s="2"/>
      <c r="E541" s="3"/>
    </row>
    <row r="542" ht="14.25" customHeight="1">
      <c r="A542" s="1"/>
      <c r="D542" s="2"/>
      <c r="E542" s="3"/>
    </row>
    <row r="543" ht="14.25" customHeight="1">
      <c r="A543" s="1"/>
      <c r="D543" s="2"/>
      <c r="E543" s="3"/>
    </row>
    <row r="544" ht="14.25" customHeight="1">
      <c r="A544" s="1"/>
      <c r="D544" s="2"/>
      <c r="E544" s="3"/>
    </row>
    <row r="545" ht="14.25" customHeight="1">
      <c r="A545" s="1"/>
      <c r="D545" s="2"/>
      <c r="E545" s="3"/>
    </row>
    <row r="546" ht="14.25" customHeight="1">
      <c r="A546" s="1"/>
      <c r="D546" s="2"/>
      <c r="E546" s="3"/>
    </row>
    <row r="547" ht="14.25" customHeight="1">
      <c r="A547" s="1"/>
      <c r="D547" s="2"/>
      <c r="E547" s="3"/>
    </row>
    <row r="548" ht="14.25" customHeight="1">
      <c r="A548" s="1"/>
      <c r="D548" s="2"/>
      <c r="E548" s="3"/>
    </row>
    <row r="549" ht="14.25" customHeight="1">
      <c r="A549" s="1"/>
      <c r="D549" s="2"/>
      <c r="E549" s="3"/>
    </row>
    <row r="550" ht="14.25" customHeight="1">
      <c r="A550" s="1"/>
      <c r="D550" s="2"/>
      <c r="E550" s="3"/>
    </row>
    <row r="551" ht="14.25" customHeight="1">
      <c r="A551" s="1"/>
      <c r="D551" s="2"/>
      <c r="E551" s="3"/>
    </row>
    <row r="552" ht="14.25" customHeight="1">
      <c r="A552" s="1"/>
      <c r="D552" s="2"/>
      <c r="E552" s="3"/>
    </row>
    <row r="553" ht="14.25" customHeight="1">
      <c r="A553" s="1"/>
      <c r="D553" s="2"/>
      <c r="E553" s="3"/>
    </row>
    <row r="554" ht="14.25" customHeight="1">
      <c r="A554" s="1"/>
      <c r="D554" s="2"/>
      <c r="E554" s="3"/>
    </row>
    <row r="555" ht="14.25" customHeight="1">
      <c r="A555" s="1"/>
      <c r="D555" s="2"/>
      <c r="E555" s="3"/>
    </row>
    <row r="556" ht="14.25" customHeight="1">
      <c r="A556" s="1"/>
      <c r="D556" s="2"/>
      <c r="E556" s="3"/>
    </row>
    <row r="557" ht="14.25" customHeight="1">
      <c r="A557" s="1"/>
      <c r="D557" s="2"/>
      <c r="E557" s="3"/>
    </row>
    <row r="558" ht="14.25" customHeight="1">
      <c r="A558" s="1"/>
      <c r="D558" s="2"/>
      <c r="E558" s="3"/>
    </row>
    <row r="559" ht="14.25" customHeight="1">
      <c r="A559" s="1"/>
      <c r="D559" s="2"/>
      <c r="E559" s="3"/>
    </row>
    <row r="560" ht="14.25" customHeight="1">
      <c r="A560" s="1"/>
      <c r="D560" s="2"/>
      <c r="E560" s="3"/>
    </row>
    <row r="561" ht="14.25" customHeight="1">
      <c r="A561" s="1"/>
      <c r="D561" s="2"/>
      <c r="E561" s="3"/>
    </row>
    <row r="562" ht="14.25" customHeight="1">
      <c r="A562" s="1"/>
      <c r="D562" s="2"/>
      <c r="E562" s="3"/>
    </row>
    <row r="563" ht="14.25" customHeight="1">
      <c r="A563" s="1"/>
      <c r="D563" s="2"/>
      <c r="E563" s="3"/>
    </row>
    <row r="564" ht="14.25" customHeight="1">
      <c r="A564" s="1"/>
      <c r="D564" s="2"/>
      <c r="E564" s="3"/>
    </row>
    <row r="565" ht="14.25" customHeight="1">
      <c r="A565" s="1"/>
      <c r="D565" s="2"/>
      <c r="E565" s="3"/>
    </row>
    <row r="566" ht="14.25" customHeight="1">
      <c r="A566" s="1"/>
      <c r="D566" s="2"/>
      <c r="E566" s="3"/>
    </row>
    <row r="567" ht="14.25" customHeight="1">
      <c r="A567" s="1"/>
      <c r="D567" s="2"/>
      <c r="E567" s="3"/>
    </row>
    <row r="568" ht="14.25" customHeight="1">
      <c r="A568" s="1"/>
      <c r="D568" s="2"/>
      <c r="E568" s="3"/>
    </row>
    <row r="569" ht="14.25" customHeight="1">
      <c r="A569" s="1"/>
      <c r="D569" s="2"/>
      <c r="E569" s="3"/>
    </row>
    <row r="570" ht="14.25" customHeight="1">
      <c r="A570" s="1"/>
      <c r="D570" s="2"/>
      <c r="E570" s="3"/>
    </row>
    <row r="571" ht="14.25" customHeight="1">
      <c r="A571" s="1"/>
      <c r="D571" s="2"/>
      <c r="E571" s="3"/>
    </row>
    <row r="572" ht="14.25" customHeight="1">
      <c r="A572" s="1"/>
      <c r="D572" s="2"/>
      <c r="E572" s="3"/>
    </row>
    <row r="573" ht="14.25" customHeight="1">
      <c r="A573" s="1"/>
      <c r="D573" s="2"/>
      <c r="E573" s="3"/>
    </row>
    <row r="574" ht="14.25" customHeight="1">
      <c r="A574" s="1"/>
      <c r="D574" s="2"/>
      <c r="E574" s="3"/>
    </row>
    <row r="575" ht="14.25" customHeight="1">
      <c r="A575" s="1"/>
      <c r="D575" s="2"/>
      <c r="E575" s="3"/>
    </row>
    <row r="576" ht="14.25" customHeight="1">
      <c r="A576" s="1"/>
      <c r="D576" s="2"/>
      <c r="E576" s="3"/>
    </row>
    <row r="577" ht="14.25" customHeight="1">
      <c r="A577" s="1"/>
      <c r="D577" s="2"/>
      <c r="E577" s="3"/>
    </row>
    <row r="578" ht="14.25" customHeight="1">
      <c r="A578" s="1"/>
      <c r="D578" s="2"/>
      <c r="E578" s="3"/>
    </row>
    <row r="579" ht="14.25" customHeight="1">
      <c r="A579" s="1"/>
      <c r="D579" s="2"/>
      <c r="E579" s="3"/>
    </row>
    <row r="580" ht="14.25" customHeight="1">
      <c r="A580" s="1"/>
      <c r="D580" s="2"/>
      <c r="E580" s="3"/>
    </row>
    <row r="581" ht="14.25" customHeight="1">
      <c r="A581" s="1"/>
      <c r="D581" s="2"/>
      <c r="E581" s="3"/>
    </row>
    <row r="582" ht="14.25" customHeight="1">
      <c r="A582" s="1"/>
      <c r="D582" s="2"/>
      <c r="E582" s="3"/>
    </row>
    <row r="583" ht="14.25" customHeight="1">
      <c r="A583" s="1"/>
      <c r="D583" s="2"/>
      <c r="E583" s="3"/>
    </row>
    <row r="584" ht="14.25" customHeight="1">
      <c r="A584" s="1"/>
      <c r="D584" s="2"/>
      <c r="E584" s="3"/>
    </row>
    <row r="585" ht="14.25" customHeight="1">
      <c r="A585" s="1"/>
      <c r="D585" s="2"/>
      <c r="E585" s="3"/>
    </row>
    <row r="586" ht="14.25" customHeight="1">
      <c r="A586" s="1"/>
      <c r="D586" s="2"/>
      <c r="E586" s="3"/>
    </row>
    <row r="587" ht="14.25" customHeight="1">
      <c r="A587" s="1"/>
      <c r="D587" s="2"/>
      <c r="E587" s="3"/>
    </row>
    <row r="588" ht="14.25" customHeight="1">
      <c r="A588" s="1"/>
      <c r="D588" s="2"/>
      <c r="E588" s="3"/>
    </row>
    <row r="589" ht="14.25" customHeight="1">
      <c r="A589" s="1"/>
      <c r="D589" s="2"/>
      <c r="E589" s="3"/>
    </row>
    <row r="590" ht="14.25" customHeight="1">
      <c r="A590" s="1"/>
      <c r="D590" s="2"/>
      <c r="E590" s="3"/>
    </row>
    <row r="591" ht="14.25" customHeight="1">
      <c r="A591" s="1"/>
      <c r="D591" s="2"/>
      <c r="E591" s="3"/>
    </row>
    <row r="592" ht="14.25" customHeight="1">
      <c r="A592" s="1"/>
      <c r="D592" s="2"/>
      <c r="E592" s="3"/>
    </row>
    <row r="593" ht="14.25" customHeight="1">
      <c r="A593" s="1"/>
      <c r="D593" s="2"/>
      <c r="E593" s="3"/>
    </row>
    <row r="594" ht="14.25" customHeight="1">
      <c r="A594" s="1"/>
      <c r="D594" s="2"/>
      <c r="E594" s="3"/>
    </row>
    <row r="595" ht="14.25" customHeight="1">
      <c r="A595" s="1"/>
      <c r="D595" s="2"/>
      <c r="E595" s="3"/>
    </row>
    <row r="596" ht="14.25" customHeight="1">
      <c r="A596" s="1"/>
      <c r="D596" s="2"/>
      <c r="E596" s="3"/>
    </row>
    <row r="597" ht="14.25" customHeight="1">
      <c r="A597" s="1"/>
      <c r="D597" s="2"/>
      <c r="E597" s="3"/>
    </row>
    <row r="598" ht="14.25" customHeight="1">
      <c r="A598" s="1"/>
      <c r="D598" s="2"/>
      <c r="E598" s="3"/>
    </row>
    <row r="599" ht="14.25" customHeight="1">
      <c r="A599" s="1"/>
      <c r="D599" s="2"/>
      <c r="E599" s="3"/>
    </row>
    <row r="600" ht="14.25" customHeight="1">
      <c r="A600" s="1"/>
      <c r="D600" s="2"/>
      <c r="E600" s="3"/>
    </row>
    <row r="601" ht="14.25" customHeight="1">
      <c r="A601" s="1"/>
      <c r="D601" s="2"/>
      <c r="E601" s="3"/>
    </row>
    <row r="602" ht="14.25" customHeight="1">
      <c r="A602" s="1"/>
      <c r="D602" s="2"/>
      <c r="E602" s="3"/>
    </row>
    <row r="603" ht="14.25" customHeight="1">
      <c r="A603" s="1"/>
      <c r="D603" s="2"/>
      <c r="E603" s="3"/>
    </row>
    <row r="604" ht="14.25" customHeight="1">
      <c r="A604" s="1"/>
      <c r="D604" s="2"/>
      <c r="E604" s="3"/>
    </row>
    <row r="605" ht="14.25" customHeight="1">
      <c r="A605" s="1"/>
      <c r="D605" s="2"/>
      <c r="E605" s="3"/>
    </row>
    <row r="606" ht="14.25" customHeight="1">
      <c r="A606" s="1"/>
      <c r="D606" s="2"/>
      <c r="E606" s="3"/>
    </row>
    <row r="607" ht="14.25" customHeight="1">
      <c r="A607" s="1"/>
      <c r="D607" s="2"/>
      <c r="E607" s="3"/>
    </row>
    <row r="608" ht="14.25" customHeight="1">
      <c r="A608" s="1"/>
      <c r="D608" s="2"/>
      <c r="E608" s="3"/>
    </row>
    <row r="609" ht="14.25" customHeight="1">
      <c r="A609" s="1"/>
      <c r="D609" s="2"/>
      <c r="E609" s="3"/>
    </row>
    <row r="610" ht="14.25" customHeight="1">
      <c r="A610" s="1"/>
      <c r="D610" s="2"/>
      <c r="E610" s="3"/>
    </row>
    <row r="611" ht="14.25" customHeight="1">
      <c r="A611" s="1"/>
      <c r="D611" s="2"/>
      <c r="E611" s="3"/>
    </row>
    <row r="612" ht="14.25" customHeight="1">
      <c r="A612" s="1"/>
      <c r="D612" s="2"/>
      <c r="E612" s="3"/>
    </row>
    <row r="613" ht="14.25" customHeight="1">
      <c r="A613" s="1"/>
      <c r="D613" s="2"/>
      <c r="E613" s="3"/>
    </row>
    <row r="614" ht="14.25" customHeight="1">
      <c r="A614" s="1"/>
      <c r="D614" s="2"/>
      <c r="E614" s="3"/>
    </row>
    <row r="615" ht="14.25" customHeight="1">
      <c r="A615" s="1"/>
      <c r="D615" s="2"/>
      <c r="E615" s="3"/>
    </row>
    <row r="616" ht="14.25" customHeight="1">
      <c r="A616" s="1"/>
      <c r="D616" s="2"/>
      <c r="E616" s="3"/>
    </row>
    <row r="617" ht="14.25" customHeight="1">
      <c r="A617" s="1"/>
      <c r="D617" s="2"/>
      <c r="E617" s="3"/>
    </row>
    <row r="618" ht="14.25" customHeight="1">
      <c r="A618" s="1"/>
      <c r="D618" s="2"/>
      <c r="E618" s="3"/>
    </row>
    <row r="619" ht="14.25" customHeight="1">
      <c r="A619" s="1"/>
      <c r="D619" s="2"/>
      <c r="E619" s="3"/>
    </row>
    <row r="620" ht="14.25" customHeight="1">
      <c r="A620" s="1"/>
      <c r="D620" s="2"/>
      <c r="E620" s="3"/>
    </row>
    <row r="621" ht="14.25" customHeight="1">
      <c r="A621" s="1"/>
      <c r="D621" s="2"/>
      <c r="E621" s="3"/>
    </row>
    <row r="622" ht="14.25" customHeight="1">
      <c r="A622" s="1"/>
      <c r="D622" s="2"/>
      <c r="E622" s="3"/>
    </row>
    <row r="623" ht="14.25" customHeight="1">
      <c r="A623" s="1"/>
      <c r="D623" s="2"/>
      <c r="E623" s="3"/>
    </row>
    <row r="624" ht="14.25" customHeight="1">
      <c r="A624" s="1"/>
      <c r="D624" s="2"/>
      <c r="E624" s="3"/>
    </row>
    <row r="625" ht="14.25" customHeight="1">
      <c r="A625" s="1"/>
      <c r="D625" s="2"/>
      <c r="E625" s="3"/>
    </row>
    <row r="626" ht="14.25" customHeight="1">
      <c r="A626" s="1"/>
      <c r="D626" s="2"/>
      <c r="E626" s="3"/>
    </row>
    <row r="627" ht="14.25" customHeight="1">
      <c r="A627" s="1"/>
      <c r="D627" s="2"/>
      <c r="E627" s="3"/>
    </row>
    <row r="628" ht="14.25" customHeight="1">
      <c r="A628" s="1"/>
      <c r="D628" s="2"/>
      <c r="E628" s="3"/>
    </row>
    <row r="629" ht="14.25" customHeight="1">
      <c r="A629" s="1"/>
      <c r="D629" s="2"/>
      <c r="E629" s="3"/>
    </row>
    <row r="630" ht="14.25" customHeight="1">
      <c r="A630" s="1"/>
      <c r="D630" s="2"/>
      <c r="E630" s="3"/>
    </row>
    <row r="631" ht="14.25" customHeight="1">
      <c r="A631" s="1"/>
      <c r="D631" s="2"/>
      <c r="E631" s="3"/>
    </row>
    <row r="632" ht="14.25" customHeight="1">
      <c r="A632" s="1"/>
      <c r="D632" s="2"/>
      <c r="E632" s="3"/>
    </row>
    <row r="633" ht="14.25" customHeight="1">
      <c r="A633" s="1"/>
      <c r="D633" s="2"/>
      <c r="E633" s="3"/>
    </row>
    <row r="634" ht="14.25" customHeight="1">
      <c r="A634" s="1"/>
      <c r="D634" s="2"/>
      <c r="E634" s="3"/>
    </row>
    <row r="635" ht="14.25" customHeight="1">
      <c r="A635" s="1"/>
      <c r="D635" s="2"/>
      <c r="E635" s="3"/>
    </row>
    <row r="636" ht="14.25" customHeight="1">
      <c r="A636" s="1"/>
      <c r="D636" s="2"/>
      <c r="E636" s="3"/>
    </row>
    <row r="637" ht="14.25" customHeight="1">
      <c r="A637" s="1"/>
      <c r="D637" s="2"/>
      <c r="E637" s="3"/>
    </row>
    <row r="638" ht="14.25" customHeight="1">
      <c r="A638" s="1"/>
      <c r="D638" s="2"/>
      <c r="E638" s="3"/>
    </row>
    <row r="639" ht="14.25" customHeight="1">
      <c r="A639" s="1"/>
      <c r="D639" s="2"/>
      <c r="E639" s="3"/>
    </row>
    <row r="640" ht="14.25" customHeight="1">
      <c r="A640" s="1"/>
      <c r="D640" s="2"/>
      <c r="E640" s="3"/>
    </row>
    <row r="641" ht="14.25" customHeight="1">
      <c r="A641" s="1"/>
      <c r="D641" s="2"/>
      <c r="E641" s="3"/>
    </row>
    <row r="642" ht="14.25" customHeight="1">
      <c r="A642" s="1"/>
      <c r="D642" s="2"/>
      <c r="E642" s="3"/>
    </row>
    <row r="643" ht="14.25" customHeight="1">
      <c r="A643" s="1"/>
      <c r="D643" s="2"/>
      <c r="E643" s="3"/>
    </row>
    <row r="644" ht="14.25" customHeight="1">
      <c r="A644" s="1"/>
      <c r="D644" s="2"/>
      <c r="E644" s="3"/>
    </row>
    <row r="645" ht="14.25" customHeight="1">
      <c r="A645" s="1"/>
      <c r="D645" s="2"/>
      <c r="E645" s="3"/>
    </row>
    <row r="646" ht="14.25" customHeight="1">
      <c r="A646" s="1"/>
      <c r="D646" s="2"/>
      <c r="E646" s="3"/>
    </row>
    <row r="647" ht="14.25" customHeight="1">
      <c r="A647" s="1"/>
      <c r="D647" s="2"/>
      <c r="E647" s="3"/>
    </row>
    <row r="648" ht="14.25" customHeight="1">
      <c r="A648" s="1"/>
      <c r="D648" s="2"/>
      <c r="E648" s="3"/>
    </row>
    <row r="649" ht="14.25" customHeight="1">
      <c r="A649" s="1"/>
      <c r="D649" s="2"/>
      <c r="E649" s="3"/>
    </row>
    <row r="650" ht="14.25" customHeight="1">
      <c r="A650" s="1"/>
      <c r="D650" s="2"/>
      <c r="E650" s="3"/>
    </row>
    <row r="651" ht="14.25" customHeight="1">
      <c r="A651" s="1"/>
      <c r="D651" s="2"/>
      <c r="E651" s="3"/>
    </row>
    <row r="652" ht="14.25" customHeight="1">
      <c r="A652" s="1"/>
      <c r="D652" s="2"/>
      <c r="E652" s="3"/>
    </row>
    <row r="653" ht="14.25" customHeight="1">
      <c r="A653" s="1"/>
      <c r="D653" s="2"/>
      <c r="E653" s="3"/>
    </row>
    <row r="654" ht="14.25" customHeight="1">
      <c r="A654" s="1"/>
      <c r="D654" s="2"/>
      <c r="E654" s="3"/>
    </row>
    <row r="655" ht="14.25" customHeight="1">
      <c r="A655" s="1"/>
      <c r="D655" s="2"/>
      <c r="E655" s="3"/>
    </row>
    <row r="656" ht="14.25" customHeight="1">
      <c r="A656" s="1"/>
      <c r="D656" s="2"/>
      <c r="E656" s="3"/>
    </row>
    <row r="657" ht="14.25" customHeight="1">
      <c r="A657" s="1"/>
      <c r="D657" s="2"/>
      <c r="E657" s="3"/>
    </row>
    <row r="658" ht="14.25" customHeight="1">
      <c r="A658" s="1"/>
      <c r="D658" s="2"/>
      <c r="E658" s="3"/>
    </row>
    <row r="659" ht="14.25" customHeight="1">
      <c r="A659" s="1"/>
      <c r="D659" s="2"/>
      <c r="E659" s="3"/>
    </row>
    <row r="660" ht="14.25" customHeight="1">
      <c r="A660" s="1"/>
      <c r="D660" s="2"/>
      <c r="E660" s="3"/>
    </row>
    <row r="661" ht="14.25" customHeight="1">
      <c r="A661" s="1"/>
      <c r="D661" s="2"/>
      <c r="E661" s="3"/>
    </row>
    <row r="662" ht="14.25" customHeight="1">
      <c r="A662" s="1"/>
      <c r="D662" s="2"/>
      <c r="E662" s="3"/>
    </row>
    <row r="663" ht="14.25" customHeight="1">
      <c r="A663" s="1"/>
      <c r="D663" s="2"/>
      <c r="E663" s="3"/>
    </row>
    <row r="664" ht="14.25" customHeight="1">
      <c r="A664" s="1"/>
      <c r="D664" s="2"/>
      <c r="E664" s="3"/>
    </row>
    <row r="665" ht="14.25" customHeight="1">
      <c r="A665" s="1"/>
      <c r="D665" s="2"/>
      <c r="E665" s="3"/>
    </row>
    <row r="666" ht="14.25" customHeight="1">
      <c r="A666" s="1"/>
      <c r="D666" s="2"/>
      <c r="E666" s="3"/>
    </row>
    <row r="667" ht="14.25" customHeight="1">
      <c r="A667" s="1"/>
      <c r="D667" s="2"/>
      <c r="E667" s="3"/>
    </row>
    <row r="668" ht="14.25" customHeight="1">
      <c r="A668" s="1"/>
      <c r="D668" s="2"/>
      <c r="E668" s="3"/>
    </row>
    <row r="669" ht="14.25" customHeight="1">
      <c r="A669" s="1"/>
      <c r="D669" s="2"/>
      <c r="E669" s="3"/>
    </row>
    <row r="670" ht="14.25" customHeight="1">
      <c r="A670" s="1"/>
      <c r="D670" s="2"/>
      <c r="E670" s="3"/>
    </row>
    <row r="671" ht="14.25" customHeight="1">
      <c r="A671" s="1"/>
      <c r="D671" s="2"/>
      <c r="E671" s="3"/>
    </row>
    <row r="672" ht="14.25" customHeight="1">
      <c r="A672" s="1"/>
      <c r="D672" s="2"/>
      <c r="E672" s="3"/>
    </row>
    <row r="673" ht="14.25" customHeight="1">
      <c r="A673" s="1"/>
      <c r="D673" s="2"/>
      <c r="E673" s="3"/>
    </row>
    <row r="674" ht="14.25" customHeight="1">
      <c r="A674" s="1"/>
      <c r="D674" s="2"/>
      <c r="E674" s="3"/>
    </row>
    <row r="675" ht="14.25" customHeight="1">
      <c r="A675" s="1"/>
      <c r="D675" s="2"/>
      <c r="E675" s="3"/>
    </row>
    <row r="676" ht="14.25" customHeight="1">
      <c r="A676" s="1"/>
      <c r="D676" s="2"/>
      <c r="E676" s="3"/>
    </row>
    <row r="677" ht="14.25" customHeight="1">
      <c r="A677" s="1"/>
      <c r="D677" s="2"/>
      <c r="E677" s="3"/>
    </row>
    <row r="678" ht="14.25" customHeight="1">
      <c r="A678" s="1"/>
      <c r="D678" s="2"/>
      <c r="E678" s="3"/>
    </row>
    <row r="679" ht="14.25" customHeight="1">
      <c r="A679" s="1"/>
      <c r="D679" s="2"/>
      <c r="E679" s="3"/>
    </row>
    <row r="680" ht="14.25" customHeight="1">
      <c r="A680" s="1"/>
      <c r="D680" s="2"/>
      <c r="E680" s="3"/>
    </row>
    <row r="681" ht="14.25" customHeight="1">
      <c r="A681" s="1"/>
      <c r="D681" s="2"/>
      <c r="E681" s="3"/>
    </row>
    <row r="682" ht="14.25" customHeight="1">
      <c r="A682" s="1"/>
      <c r="D682" s="2"/>
      <c r="E682" s="3"/>
    </row>
    <row r="683" ht="14.25" customHeight="1">
      <c r="A683" s="1"/>
      <c r="D683" s="2"/>
      <c r="E683" s="3"/>
    </row>
    <row r="684" ht="14.25" customHeight="1">
      <c r="A684" s="1"/>
      <c r="D684" s="2"/>
      <c r="E684" s="3"/>
    </row>
    <row r="685" ht="14.25" customHeight="1">
      <c r="A685" s="1"/>
      <c r="D685" s="2"/>
      <c r="E685" s="3"/>
    </row>
    <row r="686" ht="14.25" customHeight="1">
      <c r="A686" s="1"/>
      <c r="D686" s="2"/>
      <c r="E686" s="3"/>
    </row>
    <row r="687" ht="14.25" customHeight="1">
      <c r="A687" s="1"/>
      <c r="D687" s="2"/>
      <c r="E687" s="3"/>
    </row>
    <row r="688" ht="14.25" customHeight="1">
      <c r="A688" s="1"/>
      <c r="D688" s="2"/>
      <c r="E688" s="3"/>
    </row>
    <row r="689" ht="14.25" customHeight="1">
      <c r="A689" s="1"/>
      <c r="D689" s="2"/>
      <c r="E689" s="3"/>
    </row>
    <row r="690" ht="14.25" customHeight="1">
      <c r="A690" s="1"/>
      <c r="D690" s="2"/>
      <c r="E690" s="3"/>
    </row>
    <row r="691" ht="14.25" customHeight="1">
      <c r="A691" s="1"/>
      <c r="D691" s="2"/>
      <c r="E691" s="3"/>
    </row>
    <row r="692" ht="14.25" customHeight="1">
      <c r="A692" s="1"/>
      <c r="D692" s="2"/>
      <c r="E692" s="3"/>
    </row>
    <row r="693" ht="14.25" customHeight="1">
      <c r="A693" s="1"/>
      <c r="D693" s="2"/>
      <c r="E693" s="3"/>
    </row>
    <row r="694" ht="14.25" customHeight="1">
      <c r="A694" s="1"/>
      <c r="D694" s="2"/>
      <c r="E694" s="3"/>
    </row>
    <row r="695" ht="14.25" customHeight="1">
      <c r="A695" s="1"/>
      <c r="D695" s="2"/>
      <c r="E695" s="3"/>
    </row>
    <row r="696" ht="14.25" customHeight="1">
      <c r="A696" s="1"/>
      <c r="D696" s="2"/>
      <c r="E696" s="3"/>
    </row>
    <row r="697" ht="14.25" customHeight="1">
      <c r="A697" s="1"/>
      <c r="D697" s="2"/>
      <c r="E697" s="3"/>
    </row>
    <row r="698" ht="14.25" customHeight="1">
      <c r="A698" s="1"/>
      <c r="D698" s="2"/>
      <c r="E698" s="3"/>
    </row>
    <row r="699" ht="14.25" customHeight="1">
      <c r="A699" s="1"/>
      <c r="D699" s="2"/>
      <c r="E699" s="3"/>
    </row>
    <row r="700" ht="14.25" customHeight="1">
      <c r="A700" s="1"/>
      <c r="D700" s="2"/>
      <c r="E700" s="3"/>
    </row>
    <row r="701" ht="14.25" customHeight="1">
      <c r="A701" s="1"/>
      <c r="D701" s="2"/>
      <c r="E701" s="3"/>
    </row>
    <row r="702" ht="14.25" customHeight="1">
      <c r="A702" s="1"/>
      <c r="D702" s="2"/>
      <c r="E702" s="3"/>
    </row>
    <row r="703" ht="14.25" customHeight="1">
      <c r="A703" s="1"/>
      <c r="D703" s="2"/>
      <c r="E703" s="3"/>
    </row>
    <row r="704" ht="14.25" customHeight="1">
      <c r="A704" s="1"/>
      <c r="D704" s="2"/>
      <c r="E704" s="3"/>
    </row>
    <row r="705" ht="14.25" customHeight="1">
      <c r="A705" s="1"/>
      <c r="D705" s="2"/>
      <c r="E705" s="3"/>
    </row>
    <row r="706" ht="14.25" customHeight="1">
      <c r="A706" s="1"/>
      <c r="D706" s="2"/>
      <c r="E706" s="3"/>
    </row>
    <row r="707" ht="14.25" customHeight="1">
      <c r="A707" s="1"/>
      <c r="D707" s="2"/>
      <c r="E707" s="3"/>
    </row>
    <row r="708" ht="14.25" customHeight="1">
      <c r="A708" s="1"/>
      <c r="D708" s="2"/>
      <c r="E708" s="3"/>
    </row>
    <row r="709" ht="14.25" customHeight="1">
      <c r="A709" s="1"/>
      <c r="D709" s="2"/>
      <c r="E709" s="3"/>
    </row>
    <row r="710" ht="14.25" customHeight="1">
      <c r="A710" s="1"/>
      <c r="D710" s="2"/>
      <c r="E710" s="3"/>
    </row>
    <row r="711" ht="14.25" customHeight="1">
      <c r="A711" s="1"/>
      <c r="D711" s="2"/>
      <c r="E711" s="3"/>
    </row>
    <row r="712" ht="14.25" customHeight="1">
      <c r="A712" s="1"/>
      <c r="D712" s="2"/>
      <c r="E712" s="3"/>
    </row>
    <row r="713" ht="14.25" customHeight="1">
      <c r="A713" s="1"/>
      <c r="D713" s="2"/>
      <c r="E713" s="3"/>
    </row>
    <row r="714" ht="14.25" customHeight="1">
      <c r="A714" s="1"/>
      <c r="D714" s="2"/>
      <c r="E714" s="3"/>
    </row>
    <row r="715" ht="14.25" customHeight="1">
      <c r="A715" s="1"/>
      <c r="D715" s="2"/>
      <c r="E715" s="3"/>
    </row>
    <row r="716" ht="14.25" customHeight="1">
      <c r="A716" s="1"/>
      <c r="D716" s="2"/>
      <c r="E716" s="3"/>
    </row>
    <row r="717" ht="14.25" customHeight="1">
      <c r="A717" s="1"/>
      <c r="D717" s="2"/>
      <c r="E717" s="3"/>
    </row>
    <row r="718" ht="14.25" customHeight="1">
      <c r="A718" s="1"/>
      <c r="D718" s="2"/>
      <c r="E718" s="3"/>
    </row>
    <row r="719" ht="14.25" customHeight="1">
      <c r="A719" s="1"/>
      <c r="D719" s="2"/>
      <c r="E719" s="3"/>
    </row>
    <row r="720" ht="14.25" customHeight="1">
      <c r="A720" s="1"/>
      <c r="D720" s="2"/>
      <c r="E720" s="3"/>
    </row>
    <row r="721" ht="14.25" customHeight="1">
      <c r="A721" s="1"/>
      <c r="D721" s="2"/>
      <c r="E721" s="3"/>
    </row>
    <row r="722" ht="14.25" customHeight="1">
      <c r="A722" s="1"/>
      <c r="D722" s="2"/>
      <c r="E722" s="3"/>
    </row>
    <row r="723" ht="14.25" customHeight="1">
      <c r="A723" s="1"/>
      <c r="D723" s="2"/>
      <c r="E723" s="3"/>
    </row>
    <row r="724" ht="14.25" customHeight="1">
      <c r="A724" s="1"/>
      <c r="D724" s="2"/>
      <c r="E724" s="3"/>
    </row>
    <row r="725" ht="14.25" customHeight="1">
      <c r="A725" s="1"/>
      <c r="D725" s="2"/>
      <c r="E725" s="3"/>
    </row>
    <row r="726" ht="14.25" customHeight="1">
      <c r="A726" s="1"/>
      <c r="D726" s="2"/>
      <c r="E726" s="3"/>
    </row>
    <row r="727" ht="14.25" customHeight="1">
      <c r="A727" s="1"/>
      <c r="D727" s="2"/>
      <c r="E727" s="3"/>
    </row>
    <row r="728" ht="14.25" customHeight="1">
      <c r="A728" s="1"/>
      <c r="D728" s="2"/>
      <c r="E728" s="3"/>
    </row>
    <row r="729" ht="14.25" customHeight="1">
      <c r="A729" s="1"/>
      <c r="D729" s="2"/>
      <c r="E729" s="3"/>
    </row>
    <row r="730" ht="14.25" customHeight="1">
      <c r="A730" s="1"/>
      <c r="D730" s="2"/>
      <c r="E730" s="3"/>
    </row>
    <row r="731" ht="14.25" customHeight="1">
      <c r="A731" s="1"/>
      <c r="D731" s="2"/>
      <c r="E731" s="3"/>
    </row>
    <row r="732" ht="14.25" customHeight="1">
      <c r="A732" s="1"/>
      <c r="D732" s="2"/>
      <c r="E732" s="3"/>
    </row>
    <row r="733" ht="14.25" customHeight="1">
      <c r="A733" s="1"/>
      <c r="D733" s="2"/>
      <c r="E733" s="3"/>
    </row>
    <row r="734" ht="14.25" customHeight="1">
      <c r="A734" s="1"/>
      <c r="D734" s="2"/>
      <c r="E734" s="3"/>
    </row>
    <row r="735" ht="14.25" customHeight="1">
      <c r="A735" s="1"/>
      <c r="D735" s="2"/>
      <c r="E735" s="3"/>
    </row>
    <row r="736" ht="14.25" customHeight="1">
      <c r="A736" s="1"/>
      <c r="D736" s="2"/>
      <c r="E736" s="3"/>
    </row>
    <row r="737" ht="14.25" customHeight="1">
      <c r="A737" s="1"/>
      <c r="D737" s="2"/>
      <c r="E737" s="3"/>
    </row>
    <row r="738" ht="14.25" customHeight="1">
      <c r="A738" s="1"/>
      <c r="D738" s="2"/>
      <c r="E738" s="3"/>
    </row>
    <row r="739" ht="14.25" customHeight="1">
      <c r="A739" s="1"/>
      <c r="D739" s="2"/>
      <c r="E739" s="3"/>
    </row>
    <row r="740" ht="14.25" customHeight="1">
      <c r="A740" s="1"/>
      <c r="D740" s="2"/>
      <c r="E740" s="3"/>
    </row>
    <row r="741" ht="14.25" customHeight="1">
      <c r="A741" s="1"/>
      <c r="D741" s="2"/>
      <c r="E741" s="3"/>
    </row>
    <row r="742" ht="14.25" customHeight="1">
      <c r="A742" s="1"/>
      <c r="D742" s="2"/>
      <c r="E742" s="3"/>
    </row>
    <row r="743" ht="14.25" customHeight="1">
      <c r="A743" s="1"/>
      <c r="D743" s="2"/>
      <c r="E743" s="3"/>
    </row>
    <row r="744" ht="14.25" customHeight="1">
      <c r="A744" s="1"/>
      <c r="D744" s="2"/>
      <c r="E744" s="3"/>
    </row>
    <row r="745" ht="14.25" customHeight="1">
      <c r="A745" s="1"/>
      <c r="D745" s="2"/>
      <c r="E745" s="3"/>
    </row>
    <row r="746" ht="14.25" customHeight="1">
      <c r="A746" s="1"/>
      <c r="D746" s="2"/>
      <c r="E746" s="3"/>
    </row>
    <row r="747" ht="14.25" customHeight="1">
      <c r="A747" s="1"/>
      <c r="D747" s="2"/>
      <c r="E747" s="3"/>
    </row>
    <row r="748" ht="14.25" customHeight="1">
      <c r="A748" s="1"/>
      <c r="D748" s="2"/>
      <c r="E748" s="3"/>
    </row>
    <row r="749" ht="14.25" customHeight="1">
      <c r="A749" s="1"/>
      <c r="D749" s="2"/>
      <c r="E749" s="3"/>
    </row>
    <row r="750" ht="14.25" customHeight="1">
      <c r="A750" s="1"/>
      <c r="D750" s="2"/>
      <c r="E750" s="3"/>
    </row>
    <row r="751" ht="14.25" customHeight="1">
      <c r="A751" s="1"/>
      <c r="D751" s="2"/>
      <c r="E751" s="3"/>
    </row>
    <row r="752" ht="14.25" customHeight="1">
      <c r="A752" s="1"/>
      <c r="D752" s="2"/>
      <c r="E752" s="3"/>
    </row>
    <row r="753" ht="14.25" customHeight="1">
      <c r="A753" s="1"/>
      <c r="D753" s="2"/>
      <c r="E753" s="3"/>
    </row>
    <row r="754" ht="14.25" customHeight="1">
      <c r="A754" s="1"/>
      <c r="D754" s="2"/>
      <c r="E754" s="3"/>
    </row>
    <row r="755" ht="14.25" customHeight="1">
      <c r="A755" s="1"/>
      <c r="D755" s="2"/>
      <c r="E755" s="3"/>
    </row>
    <row r="756" ht="14.25" customHeight="1">
      <c r="A756" s="1"/>
      <c r="D756" s="2"/>
      <c r="E756" s="3"/>
    </row>
    <row r="757" ht="14.25" customHeight="1">
      <c r="A757" s="1"/>
      <c r="D757" s="2"/>
      <c r="E757" s="3"/>
    </row>
    <row r="758" ht="14.25" customHeight="1">
      <c r="A758" s="1"/>
      <c r="D758" s="2"/>
      <c r="E758" s="3"/>
    </row>
    <row r="759" ht="14.25" customHeight="1">
      <c r="A759" s="1"/>
      <c r="D759" s="2"/>
      <c r="E759" s="3"/>
    </row>
    <row r="760" ht="14.25" customHeight="1">
      <c r="A760" s="1"/>
      <c r="D760" s="2"/>
      <c r="E760" s="3"/>
    </row>
    <row r="761" ht="14.25" customHeight="1">
      <c r="A761" s="1"/>
      <c r="D761" s="2"/>
      <c r="E761" s="3"/>
    </row>
    <row r="762" ht="14.25" customHeight="1">
      <c r="A762" s="1"/>
      <c r="D762" s="2"/>
      <c r="E762" s="3"/>
    </row>
    <row r="763" ht="14.25" customHeight="1">
      <c r="A763" s="1"/>
      <c r="D763" s="2"/>
      <c r="E763" s="3"/>
    </row>
    <row r="764" ht="14.25" customHeight="1">
      <c r="A764" s="1"/>
      <c r="D764" s="2"/>
      <c r="E764" s="3"/>
    </row>
    <row r="765" ht="14.25" customHeight="1">
      <c r="A765" s="1"/>
      <c r="D765" s="2"/>
      <c r="E765" s="3"/>
    </row>
    <row r="766" ht="14.25" customHeight="1">
      <c r="A766" s="1"/>
      <c r="D766" s="2"/>
      <c r="E766" s="3"/>
    </row>
    <row r="767" ht="14.25" customHeight="1">
      <c r="A767" s="1"/>
      <c r="D767" s="2"/>
      <c r="E767" s="3"/>
    </row>
    <row r="768" ht="14.25" customHeight="1">
      <c r="A768" s="1"/>
      <c r="D768" s="2"/>
      <c r="E768" s="3"/>
    </row>
    <row r="769" ht="14.25" customHeight="1">
      <c r="A769" s="1"/>
      <c r="D769" s="2"/>
      <c r="E769" s="3"/>
    </row>
    <row r="770" ht="14.25" customHeight="1">
      <c r="A770" s="1"/>
      <c r="D770" s="2"/>
      <c r="E770" s="3"/>
    </row>
    <row r="771" ht="14.25" customHeight="1">
      <c r="A771" s="1"/>
      <c r="D771" s="2"/>
      <c r="E771" s="3"/>
    </row>
    <row r="772" ht="14.25" customHeight="1">
      <c r="A772" s="1"/>
      <c r="D772" s="2"/>
      <c r="E772" s="3"/>
    </row>
    <row r="773" ht="14.25" customHeight="1">
      <c r="A773" s="1"/>
      <c r="D773" s="2"/>
      <c r="E773" s="3"/>
    </row>
    <row r="774" ht="14.25" customHeight="1">
      <c r="A774" s="1"/>
      <c r="D774" s="2"/>
      <c r="E774" s="3"/>
    </row>
    <row r="775" ht="14.25" customHeight="1">
      <c r="A775" s="1"/>
      <c r="D775" s="2"/>
      <c r="E775" s="3"/>
    </row>
    <row r="776" ht="14.25" customHeight="1">
      <c r="A776" s="1"/>
      <c r="D776" s="2"/>
      <c r="E776" s="3"/>
    </row>
    <row r="777" ht="14.25" customHeight="1">
      <c r="A777" s="1"/>
      <c r="D777" s="2"/>
      <c r="E777" s="3"/>
    </row>
    <row r="778" ht="14.25" customHeight="1">
      <c r="A778" s="1"/>
      <c r="D778" s="2"/>
      <c r="E778" s="3"/>
    </row>
    <row r="779" ht="14.25" customHeight="1">
      <c r="A779" s="1"/>
      <c r="D779" s="2"/>
      <c r="E779" s="3"/>
    </row>
    <row r="780" ht="14.25" customHeight="1">
      <c r="A780" s="1"/>
      <c r="D780" s="2"/>
      <c r="E780" s="3"/>
    </row>
    <row r="781" ht="14.25" customHeight="1">
      <c r="A781" s="1"/>
      <c r="D781" s="2"/>
      <c r="E781" s="3"/>
    </row>
    <row r="782" ht="14.25" customHeight="1">
      <c r="A782" s="1"/>
      <c r="D782" s="2"/>
      <c r="E782" s="3"/>
    </row>
    <row r="783" ht="14.25" customHeight="1">
      <c r="A783" s="1"/>
      <c r="D783" s="2"/>
      <c r="E783" s="3"/>
    </row>
    <row r="784" ht="14.25" customHeight="1">
      <c r="A784" s="1"/>
      <c r="D784" s="2"/>
      <c r="E784" s="3"/>
    </row>
    <row r="785" ht="14.25" customHeight="1">
      <c r="A785" s="1"/>
      <c r="D785" s="2"/>
      <c r="E785" s="3"/>
    </row>
    <row r="786" ht="14.25" customHeight="1">
      <c r="A786" s="1"/>
      <c r="D786" s="2"/>
      <c r="E786" s="3"/>
    </row>
    <row r="787" ht="14.25" customHeight="1">
      <c r="A787" s="1"/>
      <c r="D787" s="2"/>
      <c r="E787" s="3"/>
    </row>
    <row r="788" ht="14.25" customHeight="1">
      <c r="A788" s="1"/>
      <c r="D788" s="2"/>
      <c r="E788" s="3"/>
    </row>
    <row r="789" ht="14.25" customHeight="1">
      <c r="A789" s="1"/>
      <c r="D789" s="2"/>
      <c r="E789" s="3"/>
    </row>
    <row r="790" ht="14.25" customHeight="1">
      <c r="A790" s="1"/>
      <c r="D790" s="2"/>
      <c r="E790" s="3"/>
    </row>
    <row r="791" ht="14.25" customHeight="1">
      <c r="A791" s="1"/>
      <c r="D791" s="2"/>
      <c r="E791" s="3"/>
    </row>
    <row r="792" ht="14.25" customHeight="1">
      <c r="A792" s="1"/>
      <c r="D792" s="2"/>
      <c r="E792" s="3"/>
    </row>
    <row r="793" ht="14.25" customHeight="1">
      <c r="A793" s="1"/>
      <c r="D793" s="2"/>
      <c r="E793" s="3"/>
    </row>
    <row r="794" ht="14.25" customHeight="1">
      <c r="A794" s="1"/>
      <c r="D794" s="2"/>
      <c r="E794" s="3"/>
    </row>
    <row r="795" ht="14.25" customHeight="1">
      <c r="A795" s="1"/>
      <c r="D795" s="2"/>
      <c r="E795" s="3"/>
    </row>
    <row r="796" ht="14.25" customHeight="1">
      <c r="A796" s="1"/>
      <c r="D796" s="2"/>
      <c r="E796" s="3"/>
    </row>
    <row r="797" ht="14.25" customHeight="1">
      <c r="A797" s="1"/>
      <c r="D797" s="2"/>
      <c r="E797" s="3"/>
    </row>
    <row r="798" ht="14.25" customHeight="1">
      <c r="A798" s="1"/>
      <c r="D798" s="2"/>
      <c r="E798" s="3"/>
    </row>
    <row r="799" ht="14.25" customHeight="1">
      <c r="A799" s="1"/>
      <c r="D799" s="2"/>
      <c r="E799" s="3"/>
    </row>
    <row r="800" ht="14.25" customHeight="1">
      <c r="A800" s="1"/>
      <c r="D800" s="2"/>
      <c r="E800" s="3"/>
    </row>
    <row r="801" ht="14.25" customHeight="1">
      <c r="A801" s="1"/>
      <c r="D801" s="2"/>
      <c r="E801" s="3"/>
    </row>
    <row r="802" ht="14.25" customHeight="1">
      <c r="A802" s="1"/>
      <c r="D802" s="2"/>
      <c r="E802" s="3"/>
    </row>
    <row r="803" ht="14.25" customHeight="1">
      <c r="A803" s="1"/>
      <c r="D803" s="2"/>
      <c r="E803" s="3"/>
    </row>
    <row r="804" ht="14.25" customHeight="1">
      <c r="A804" s="1"/>
      <c r="D804" s="2"/>
      <c r="E804" s="3"/>
    </row>
    <row r="805" ht="14.25" customHeight="1">
      <c r="A805" s="1"/>
      <c r="D805" s="2"/>
      <c r="E805" s="3"/>
    </row>
    <row r="806" ht="14.25" customHeight="1">
      <c r="A806" s="1"/>
      <c r="D806" s="2"/>
      <c r="E806" s="3"/>
    </row>
    <row r="807" ht="14.25" customHeight="1">
      <c r="A807" s="1"/>
      <c r="D807" s="2"/>
      <c r="E807" s="3"/>
    </row>
    <row r="808" ht="14.25" customHeight="1">
      <c r="A808" s="1"/>
      <c r="D808" s="2"/>
      <c r="E808" s="3"/>
    </row>
    <row r="809" ht="14.25" customHeight="1">
      <c r="A809" s="1"/>
      <c r="D809" s="2"/>
      <c r="E809" s="3"/>
    </row>
    <row r="810" ht="14.25" customHeight="1">
      <c r="A810" s="1"/>
      <c r="D810" s="2"/>
      <c r="E810" s="3"/>
    </row>
    <row r="811" ht="14.25" customHeight="1">
      <c r="A811" s="1"/>
      <c r="D811" s="2"/>
      <c r="E811" s="3"/>
    </row>
    <row r="812" ht="14.25" customHeight="1">
      <c r="A812" s="1"/>
      <c r="D812" s="2"/>
      <c r="E812" s="3"/>
    </row>
    <row r="813" ht="14.25" customHeight="1">
      <c r="A813" s="1"/>
      <c r="D813" s="2"/>
      <c r="E813" s="3"/>
    </row>
    <row r="814" ht="14.25" customHeight="1">
      <c r="A814" s="1"/>
      <c r="D814" s="2"/>
      <c r="E814" s="3"/>
    </row>
    <row r="815" ht="14.25" customHeight="1">
      <c r="A815" s="1"/>
      <c r="D815" s="2"/>
      <c r="E815" s="3"/>
    </row>
    <row r="816" ht="14.25" customHeight="1">
      <c r="A816" s="1"/>
      <c r="D816" s="2"/>
      <c r="E816" s="3"/>
    </row>
    <row r="817" ht="14.25" customHeight="1">
      <c r="A817" s="1"/>
      <c r="D817" s="2"/>
      <c r="E817" s="3"/>
    </row>
    <row r="818" ht="14.25" customHeight="1">
      <c r="A818" s="1"/>
      <c r="D818" s="2"/>
      <c r="E818" s="3"/>
    </row>
    <row r="819" ht="14.25" customHeight="1">
      <c r="A819" s="1"/>
      <c r="D819" s="2"/>
      <c r="E819" s="3"/>
    </row>
    <row r="820" ht="14.25" customHeight="1">
      <c r="A820" s="1"/>
      <c r="D820" s="2"/>
      <c r="E820" s="3"/>
    </row>
    <row r="821" ht="14.25" customHeight="1">
      <c r="A821" s="1"/>
      <c r="D821" s="2"/>
      <c r="E821" s="3"/>
    </row>
    <row r="822" ht="14.25" customHeight="1">
      <c r="A822" s="1"/>
      <c r="D822" s="2"/>
      <c r="E822" s="3"/>
    </row>
    <row r="823" ht="14.25" customHeight="1">
      <c r="A823" s="1"/>
      <c r="D823" s="2"/>
      <c r="E823" s="3"/>
    </row>
    <row r="824" ht="14.25" customHeight="1">
      <c r="A824" s="1"/>
      <c r="D824" s="2"/>
      <c r="E824" s="3"/>
    </row>
    <row r="825" ht="14.25" customHeight="1">
      <c r="A825" s="1"/>
      <c r="D825" s="2"/>
      <c r="E825" s="3"/>
    </row>
    <row r="826" ht="14.25" customHeight="1">
      <c r="A826" s="1"/>
      <c r="D826" s="2"/>
      <c r="E826" s="3"/>
    </row>
    <row r="827" ht="14.25" customHeight="1">
      <c r="A827" s="1"/>
      <c r="D827" s="2"/>
      <c r="E827" s="3"/>
    </row>
    <row r="828" ht="14.25" customHeight="1">
      <c r="A828" s="1"/>
      <c r="D828" s="2"/>
      <c r="E828" s="3"/>
    </row>
    <row r="829" ht="14.25" customHeight="1">
      <c r="A829" s="1"/>
      <c r="D829" s="2"/>
      <c r="E829" s="3"/>
    </row>
    <row r="830" ht="14.25" customHeight="1">
      <c r="A830" s="1"/>
      <c r="D830" s="2"/>
      <c r="E830" s="3"/>
    </row>
    <row r="831" ht="14.25" customHeight="1">
      <c r="A831" s="1"/>
      <c r="D831" s="2"/>
      <c r="E831" s="3"/>
    </row>
    <row r="832" ht="14.25" customHeight="1">
      <c r="A832" s="1"/>
      <c r="D832" s="2"/>
      <c r="E832" s="3"/>
    </row>
    <row r="833" ht="14.25" customHeight="1">
      <c r="A833" s="1"/>
      <c r="D833" s="2"/>
      <c r="E833" s="3"/>
    </row>
    <row r="834" ht="14.25" customHeight="1">
      <c r="A834" s="1"/>
      <c r="D834" s="2"/>
      <c r="E834" s="3"/>
    </row>
    <row r="835" ht="14.25" customHeight="1">
      <c r="A835" s="1"/>
      <c r="D835" s="2"/>
      <c r="E835" s="3"/>
    </row>
    <row r="836" ht="14.25" customHeight="1">
      <c r="A836" s="1"/>
      <c r="D836" s="2"/>
      <c r="E836" s="3"/>
    </row>
    <row r="837" ht="14.25" customHeight="1">
      <c r="A837" s="1"/>
      <c r="D837" s="2"/>
      <c r="E837" s="3"/>
    </row>
    <row r="838" ht="14.25" customHeight="1">
      <c r="A838" s="1"/>
      <c r="D838" s="2"/>
      <c r="E838" s="3"/>
    </row>
    <row r="839" ht="14.25" customHeight="1">
      <c r="A839" s="1"/>
      <c r="D839" s="2"/>
      <c r="E839" s="3"/>
    </row>
    <row r="840" ht="14.25" customHeight="1">
      <c r="A840" s="1"/>
      <c r="D840" s="2"/>
      <c r="E840" s="3"/>
    </row>
    <row r="841" ht="14.25" customHeight="1">
      <c r="A841" s="1"/>
      <c r="D841" s="2"/>
      <c r="E841" s="3"/>
    </row>
    <row r="842" ht="14.25" customHeight="1">
      <c r="A842" s="1"/>
      <c r="D842" s="2"/>
      <c r="E842" s="3"/>
    </row>
    <row r="843" ht="14.25" customHeight="1">
      <c r="A843" s="1"/>
      <c r="D843" s="2"/>
      <c r="E843" s="3"/>
    </row>
    <row r="844" ht="14.25" customHeight="1">
      <c r="A844" s="1"/>
      <c r="D844" s="2"/>
      <c r="E844" s="3"/>
    </row>
    <row r="845" ht="14.25" customHeight="1">
      <c r="A845" s="1"/>
      <c r="D845" s="2"/>
      <c r="E845" s="3"/>
    </row>
    <row r="846" ht="14.25" customHeight="1">
      <c r="A846" s="1"/>
      <c r="D846" s="2"/>
      <c r="E846" s="3"/>
    </row>
    <row r="847" ht="14.25" customHeight="1">
      <c r="A847" s="1"/>
      <c r="D847" s="2"/>
      <c r="E847" s="3"/>
    </row>
    <row r="848" ht="14.25" customHeight="1">
      <c r="A848" s="1"/>
      <c r="D848" s="2"/>
      <c r="E848" s="3"/>
    </row>
    <row r="849" ht="14.25" customHeight="1">
      <c r="A849" s="1"/>
      <c r="D849" s="2"/>
      <c r="E849" s="3"/>
    </row>
    <row r="850" ht="14.25" customHeight="1">
      <c r="A850" s="1"/>
      <c r="D850" s="2"/>
      <c r="E850" s="3"/>
    </row>
    <row r="851" ht="14.25" customHeight="1">
      <c r="A851" s="1"/>
      <c r="D851" s="2"/>
      <c r="E851" s="3"/>
    </row>
    <row r="852" ht="14.25" customHeight="1">
      <c r="A852" s="1"/>
      <c r="D852" s="2"/>
      <c r="E852" s="3"/>
    </row>
    <row r="853" ht="14.25" customHeight="1">
      <c r="A853" s="1"/>
      <c r="D853" s="2"/>
      <c r="E853" s="3"/>
    </row>
    <row r="854" ht="14.25" customHeight="1">
      <c r="A854" s="1"/>
      <c r="D854" s="2"/>
      <c r="E854" s="3"/>
    </row>
    <row r="855" ht="14.25" customHeight="1">
      <c r="A855" s="1"/>
      <c r="D855" s="2"/>
      <c r="E855" s="3"/>
    </row>
    <row r="856" ht="14.25" customHeight="1">
      <c r="A856" s="1"/>
      <c r="D856" s="2"/>
      <c r="E856" s="3"/>
    </row>
    <row r="857" ht="14.25" customHeight="1">
      <c r="A857" s="1"/>
      <c r="D857" s="2"/>
      <c r="E857" s="3"/>
    </row>
    <row r="858" ht="14.25" customHeight="1">
      <c r="A858" s="1"/>
      <c r="D858" s="2"/>
      <c r="E858" s="3"/>
    </row>
    <row r="859" ht="14.25" customHeight="1">
      <c r="A859" s="1"/>
      <c r="D859" s="2"/>
      <c r="E859" s="3"/>
    </row>
    <row r="860" ht="14.25" customHeight="1">
      <c r="A860" s="1"/>
      <c r="D860" s="2"/>
      <c r="E860" s="3"/>
    </row>
    <row r="861" ht="14.25" customHeight="1">
      <c r="A861" s="1"/>
      <c r="D861" s="2"/>
      <c r="E861" s="3"/>
    </row>
    <row r="862" ht="14.25" customHeight="1">
      <c r="A862" s="1"/>
      <c r="D862" s="2"/>
      <c r="E862" s="3"/>
    </row>
    <row r="863" ht="14.25" customHeight="1">
      <c r="A863" s="1"/>
      <c r="D863" s="2"/>
      <c r="E863" s="3"/>
    </row>
    <row r="864" ht="14.25" customHeight="1">
      <c r="A864" s="1"/>
      <c r="D864" s="2"/>
      <c r="E864" s="3"/>
    </row>
    <row r="865" ht="14.25" customHeight="1">
      <c r="A865" s="1"/>
      <c r="D865" s="2"/>
      <c r="E865" s="3"/>
    </row>
    <row r="866" ht="14.25" customHeight="1">
      <c r="A866" s="1"/>
      <c r="D866" s="2"/>
      <c r="E866" s="3"/>
    </row>
    <row r="867" ht="14.25" customHeight="1">
      <c r="A867" s="1"/>
      <c r="D867" s="2"/>
      <c r="E867" s="3"/>
    </row>
    <row r="868" ht="14.25" customHeight="1">
      <c r="A868" s="1"/>
      <c r="D868" s="2"/>
      <c r="E868" s="3"/>
    </row>
    <row r="869" ht="14.25" customHeight="1">
      <c r="A869" s="1"/>
      <c r="D869" s="2"/>
      <c r="E869" s="3"/>
    </row>
    <row r="870" ht="14.25" customHeight="1">
      <c r="A870" s="1"/>
      <c r="D870" s="2"/>
      <c r="E870" s="3"/>
    </row>
    <row r="871" ht="14.25" customHeight="1">
      <c r="A871" s="1"/>
      <c r="D871" s="2"/>
      <c r="E871" s="3"/>
    </row>
    <row r="872" ht="14.25" customHeight="1">
      <c r="A872" s="1"/>
      <c r="D872" s="2"/>
      <c r="E872" s="3"/>
    </row>
    <row r="873" ht="14.25" customHeight="1">
      <c r="A873" s="1"/>
      <c r="D873" s="2"/>
      <c r="E873" s="3"/>
    </row>
    <row r="874" ht="14.25" customHeight="1">
      <c r="A874" s="1"/>
      <c r="D874" s="2"/>
      <c r="E874" s="3"/>
    </row>
    <row r="875" ht="14.25" customHeight="1">
      <c r="A875" s="1"/>
      <c r="D875" s="2"/>
      <c r="E875" s="3"/>
    </row>
    <row r="876" ht="14.25" customHeight="1">
      <c r="A876" s="1"/>
      <c r="D876" s="2"/>
      <c r="E876" s="3"/>
    </row>
    <row r="877" ht="14.25" customHeight="1">
      <c r="A877" s="1"/>
      <c r="D877" s="2"/>
      <c r="E877" s="3"/>
    </row>
    <row r="878" ht="14.25" customHeight="1">
      <c r="A878" s="1"/>
      <c r="D878" s="2"/>
      <c r="E878" s="3"/>
    </row>
    <row r="879" ht="14.25" customHeight="1">
      <c r="A879" s="1"/>
      <c r="D879" s="2"/>
      <c r="E879" s="3"/>
    </row>
    <row r="880" ht="14.25" customHeight="1">
      <c r="A880" s="1"/>
      <c r="D880" s="2"/>
      <c r="E880" s="3"/>
    </row>
    <row r="881" ht="14.25" customHeight="1">
      <c r="A881" s="1"/>
      <c r="D881" s="2"/>
      <c r="E881" s="3"/>
    </row>
    <row r="882" ht="14.25" customHeight="1">
      <c r="A882" s="1"/>
      <c r="D882" s="2"/>
      <c r="E882" s="3"/>
    </row>
    <row r="883" ht="14.25" customHeight="1">
      <c r="A883" s="1"/>
      <c r="D883" s="2"/>
      <c r="E883" s="3"/>
    </row>
    <row r="884" ht="14.25" customHeight="1">
      <c r="A884" s="1"/>
      <c r="D884" s="2"/>
      <c r="E884" s="3"/>
    </row>
    <row r="885" ht="14.25" customHeight="1">
      <c r="A885" s="1"/>
      <c r="D885" s="2"/>
      <c r="E885" s="3"/>
    </row>
    <row r="886" ht="14.25" customHeight="1">
      <c r="A886" s="1"/>
      <c r="D886" s="2"/>
      <c r="E886" s="3"/>
    </row>
    <row r="887" ht="14.25" customHeight="1">
      <c r="A887" s="1"/>
      <c r="D887" s="2"/>
      <c r="E887" s="3"/>
    </row>
    <row r="888" ht="14.25" customHeight="1">
      <c r="A888" s="1"/>
      <c r="D888" s="2"/>
      <c r="E888" s="3"/>
    </row>
    <row r="889" ht="14.25" customHeight="1">
      <c r="A889" s="1"/>
      <c r="D889" s="2"/>
      <c r="E889" s="3"/>
    </row>
    <row r="890" ht="14.25" customHeight="1">
      <c r="A890" s="1"/>
      <c r="D890" s="2"/>
      <c r="E890" s="3"/>
    </row>
    <row r="891" ht="14.25" customHeight="1">
      <c r="A891" s="1"/>
      <c r="D891" s="2"/>
      <c r="E891" s="3"/>
    </row>
    <row r="892" ht="14.25" customHeight="1">
      <c r="A892" s="1"/>
      <c r="D892" s="2"/>
      <c r="E892" s="3"/>
    </row>
    <row r="893" ht="14.25" customHeight="1">
      <c r="A893" s="1"/>
      <c r="D893" s="2"/>
      <c r="E893" s="3"/>
    </row>
    <row r="894" ht="14.25" customHeight="1">
      <c r="A894" s="1"/>
      <c r="D894" s="2"/>
      <c r="E894" s="3"/>
    </row>
    <row r="895" ht="14.25" customHeight="1">
      <c r="A895" s="1"/>
      <c r="D895" s="2"/>
      <c r="E895" s="3"/>
    </row>
    <row r="896" ht="14.25" customHeight="1">
      <c r="A896" s="1"/>
      <c r="D896" s="2"/>
      <c r="E896" s="3"/>
    </row>
    <row r="897" ht="14.25" customHeight="1">
      <c r="A897" s="1"/>
      <c r="D897" s="2"/>
      <c r="E897" s="3"/>
    </row>
    <row r="898" ht="14.25" customHeight="1">
      <c r="A898" s="1"/>
      <c r="D898" s="2"/>
      <c r="E898" s="3"/>
    </row>
    <row r="899" ht="14.25" customHeight="1">
      <c r="A899" s="1"/>
      <c r="D899" s="2"/>
      <c r="E899" s="3"/>
    </row>
    <row r="900" ht="14.25" customHeight="1">
      <c r="A900" s="1"/>
      <c r="D900" s="2"/>
      <c r="E900" s="3"/>
    </row>
    <row r="901" ht="14.25" customHeight="1">
      <c r="A901" s="1"/>
      <c r="D901" s="2"/>
      <c r="E901" s="3"/>
    </row>
    <row r="902" ht="14.25" customHeight="1">
      <c r="A902" s="1"/>
      <c r="D902" s="2"/>
      <c r="E902" s="3"/>
    </row>
    <row r="903" ht="14.25" customHeight="1">
      <c r="A903" s="1"/>
      <c r="D903" s="2"/>
      <c r="E903" s="3"/>
    </row>
    <row r="904" ht="14.25" customHeight="1">
      <c r="A904" s="1"/>
      <c r="D904" s="2"/>
      <c r="E904" s="3"/>
    </row>
    <row r="905" ht="14.25" customHeight="1">
      <c r="A905" s="1"/>
      <c r="D905" s="2"/>
      <c r="E905" s="3"/>
    </row>
    <row r="906" ht="14.25" customHeight="1">
      <c r="A906" s="1"/>
      <c r="D906" s="2"/>
      <c r="E906" s="3"/>
    </row>
    <row r="907" ht="14.25" customHeight="1">
      <c r="A907" s="1"/>
      <c r="D907" s="2"/>
      <c r="E907" s="3"/>
    </row>
    <row r="908" ht="14.25" customHeight="1">
      <c r="A908" s="1"/>
      <c r="D908" s="2"/>
      <c r="E908" s="3"/>
    </row>
    <row r="909" ht="14.25" customHeight="1">
      <c r="A909" s="1"/>
      <c r="D909" s="2"/>
      <c r="E909" s="3"/>
    </row>
    <row r="910" ht="14.25" customHeight="1">
      <c r="A910" s="1"/>
      <c r="D910" s="2"/>
      <c r="E910" s="3"/>
    </row>
    <row r="911" ht="14.25" customHeight="1">
      <c r="A911" s="1"/>
      <c r="D911" s="2"/>
      <c r="E911" s="3"/>
    </row>
    <row r="912" ht="14.25" customHeight="1">
      <c r="A912" s="1"/>
      <c r="D912" s="2"/>
      <c r="E912" s="3"/>
    </row>
    <row r="913" ht="14.25" customHeight="1">
      <c r="A913" s="1"/>
      <c r="D913" s="2"/>
      <c r="E913" s="3"/>
    </row>
    <row r="914" ht="14.25" customHeight="1">
      <c r="A914" s="1"/>
      <c r="D914" s="2"/>
      <c r="E914" s="3"/>
    </row>
    <row r="915" ht="14.25" customHeight="1">
      <c r="A915" s="1"/>
      <c r="D915" s="2"/>
      <c r="E915" s="3"/>
    </row>
    <row r="916" ht="14.25" customHeight="1">
      <c r="A916" s="1"/>
      <c r="D916" s="2"/>
      <c r="E916" s="3"/>
    </row>
    <row r="917" ht="14.25" customHeight="1">
      <c r="A917" s="1"/>
      <c r="D917" s="2"/>
      <c r="E917" s="3"/>
    </row>
    <row r="918" ht="14.25" customHeight="1">
      <c r="A918" s="1"/>
      <c r="D918" s="2"/>
      <c r="E918" s="3"/>
    </row>
    <row r="919" ht="14.25" customHeight="1">
      <c r="A919" s="1"/>
      <c r="D919" s="2"/>
      <c r="E919" s="3"/>
    </row>
    <row r="920" ht="14.25" customHeight="1">
      <c r="A920" s="1"/>
      <c r="D920" s="2"/>
      <c r="E920" s="3"/>
    </row>
    <row r="921" ht="14.25" customHeight="1">
      <c r="A921" s="1"/>
      <c r="D921" s="2"/>
      <c r="E921" s="3"/>
    </row>
    <row r="922" ht="14.25" customHeight="1">
      <c r="A922" s="1"/>
      <c r="D922" s="2"/>
      <c r="E922" s="3"/>
    </row>
    <row r="923" ht="14.25" customHeight="1">
      <c r="A923" s="1"/>
      <c r="D923" s="2"/>
      <c r="E923" s="3"/>
    </row>
    <row r="924" ht="14.25" customHeight="1">
      <c r="A924" s="1"/>
      <c r="D924" s="2"/>
      <c r="E924" s="3"/>
    </row>
    <row r="925" ht="14.25" customHeight="1">
      <c r="A925" s="1"/>
      <c r="D925" s="2"/>
      <c r="E925" s="3"/>
    </row>
    <row r="926" ht="14.25" customHeight="1">
      <c r="A926" s="1"/>
      <c r="D926" s="2"/>
      <c r="E926" s="3"/>
    </row>
    <row r="927" ht="14.25" customHeight="1">
      <c r="A927" s="1"/>
      <c r="D927" s="2"/>
      <c r="E927" s="3"/>
    </row>
    <row r="928" ht="14.25" customHeight="1">
      <c r="A928" s="1"/>
      <c r="D928" s="2"/>
      <c r="E928" s="3"/>
    </row>
    <row r="929" ht="14.25" customHeight="1">
      <c r="A929" s="1"/>
      <c r="D929" s="2"/>
      <c r="E929" s="3"/>
    </row>
    <row r="930" ht="14.25" customHeight="1">
      <c r="A930" s="1"/>
      <c r="D930" s="2"/>
      <c r="E930" s="3"/>
    </row>
    <row r="931" ht="14.25" customHeight="1">
      <c r="A931" s="1"/>
      <c r="D931" s="2"/>
      <c r="E931" s="3"/>
    </row>
    <row r="932" ht="14.25" customHeight="1">
      <c r="A932" s="1"/>
      <c r="D932" s="2"/>
      <c r="E932" s="3"/>
    </row>
    <row r="933" ht="14.25" customHeight="1">
      <c r="A933" s="1"/>
      <c r="D933" s="2"/>
      <c r="E933" s="3"/>
    </row>
    <row r="934" ht="14.25" customHeight="1">
      <c r="A934" s="1"/>
      <c r="D934" s="2"/>
      <c r="E934" s="3"/>
    </row>
    <row r="935" ht="14.25" customHeight="1">
      <c r="A935" s="1"/>
      <c r="D935" s="2"/>
      <c r="E935" s="3"/>
    </row>
    <row r="936" ht="14.25" customHeight="1">
      <c r="A936" s="1"/>
      <c r="D936" s="2"/>
      <c r="E936" s="3"/>
    </row>
    <row r="937" ht="14.25" customHeight="1">
      <c r="A937" s="1"/>
      <c r="D937" s="2"/>
      <c r="E937" s="3"/>
    </row>
    <row r="938" ht="14.25" customHeight="1">
      <c r="A938" s="1"/>
      <c r="D938" s="2"/>
      <c r="E938" s="3"/>
    </row>
    <row r="939" ht="14.25" customHeight="1">
      <c r="A939" s="1"/>
      <c r="D939" s="2"/>
      <c r="E939" s="3"/>
    </row>
    <row r="940" ht="14.25" customHeight="1">
      <c r="A940" s="1"/>
      <c r="D940" s="2"/>
      <c r="E940" s="3"/>
    </row>
    <row r="941" ht="14.25" customHeight="1">
      <c r="A941" s="1"/>
      <c r="D941" s="2"/>
      <c r="E941" s="3"/>
    </row>
    <row r="942" ht="14.25" customHeight="1">
      <c r="A942" s="1"/>
      <c r="D942" s="2"/>
      <c r="E942" s="3"/>
    </row>
    <row r="943" ht="14.25" customHeight="1">
      <c r="A943" s="1"/>
      <c r="D943" s="2"/>
      <c r="E943" s="3"/>
    </row>
    <row r="944" ht="14.25" customHeight="1">
      <c r="A944" s="1"/>
      <c r="D944" s="2"/>
      <c r="E944" s="3"/>
    </row>
    <row r="945" ht="14.25" customHeight="1">
      <c r="A945" s="1"/>
      <c r="D945" s="2"/>
      <c r="E945" s="3"/>
    </row>
    <row r="946" ht="14.25" customHeight="1">
      <c r="A946" s="1"/>
      <c r="D946" s="2"/>
      <c r="E946" s="3"/>
    </row>
    <row r="947" ht="14.25" customHeight="1">
      <c r="A947" s="1"/>
      <c r="D947" s="2"/>
      <c r="E947" s="3"/>
    </row>
    <row r="948" ht="14.25" customHeight="1">
      <c r="A948" s="1"/>
      <c r="D948" s="2"/>
      <c r="E948" s="3"/>
    </row>
    <row r="949" ht="14.25" customHeight="1">
      <c r="A949" s="1"/>
      <c r="D949" s="2"/>
      <c r="E949" s="3"/>
    </row>
    <row r="950" ht="14.25" customHeight="1">
      <c r="A950" s="1"/>
      <c r="D950" s="2"/>
      <c r="E950" s="3"/>
    </row>
    <row r="951" ht="14.25" customHeight="1">
      <c r="A951" s="1"/>
      <c r="D951" s="2"/>
      <c r="E951" s="3"/>
    </row>
    <row r="952" ht="14.25" customHeight="1">
      <c r="A952" s="1"/>
      <c r="D952" s="2"/>
      <c r="E952" s="3"/>
    </row>
    <row r="953" ht="14.25" customHeight="1">
      <c r="A953" s="1"/>
      <c r="D953" s="2"/>
      <c r="E953" s="3"/>
    </row>
    <row r="954" ht="14.25" customHeight="1">
      <c r="A954" s="1"/>
      <c r="D954" s="2"/>
      <c r="E954" s="3"/>
    </row>
    <row r="955" ht="14.25" customHeight="1">
      <c r="A955" s="1"/>
      <c r="D955" s="2"/>
      <c r="E955" s="3"/>
    </row>
    <row r="956" ht="14.25" customHeight="1">
      <c r="A956" s="1"/>
      <c r="D956" s="2"/>
      <c r="E956" s="3"/>
    </row>
    <row r="957" ht="14.25" customHeight="1">
      <c r="A957" s="1"/>
      <c r="D957" s="2"/>
      <c r="E957" s="3"/>
    </row>
    <row r="958" ht="14.25" customHeight="1">
      <c r="A958" s="1"/>
      <c r="D958" s="2"/>
      <c r="E958" s="3"/>
    </row>
    <row r="959" ht="14.25" customHeight="1">
      <c r="A959" s="1"/>
      <c r="D959" s="2"/>
      <c r="E959" s="3"/>
    </row>
    <row r="960" ht="14.25" customHeight="1">
      <c r="A960" s="1"/>
      <c r="D960" s="2"/>
      <c r="E960" s="3"/>
    </row>
    <row r="961" ht="14.25" customHeight="1">
      <c r="A961" s="1"/>
      <c r="D961" s="2"/>
      <c r="E961" s="3"/>
    </row>
    <row r="962" ht="14.25" customHeight="1">
      <c r="A962" s="1"/>
      <c r="D962" s="2"/>
      <c r="E962" s="3"/>
    </row>
    <row r="963" ht="14.25" customHeight="1">
      <c r="A963" s="1"/>
      <c r="D963" s="2"/>
      <c r="E963" s="3"/>
    </row>
    <row r="964" ht="14.25" customHeight="1">
      <c r="A964" s="1"/>
      <c r="D964" s="2"/>
      <c r="E964" s="3"/>
    </row>
    <row r="965" ht="14.25" customHeight="1">
      <c r="A965" s="1"/>
      <c r="D965" s="2"/>
      <c r="E965" s="3"/>
    </row>
    <row r="966" ht="14.25" customHeight="1">
      <c r="A966" s="1"/>
      <c r="D966" s="2"/>
      <c r="E966" s="3"/>
    </row>
    <row r="967" ht="14.25" customHeight="1">
      <c r="A967" s="1"/>
      <c r="D967" s="2"/>
      <c r="E967" s="3"/>
    </row>
    <row r="968" ht="14.25" customHeight="1">
      <c r="A968" s="1"/>
      <c r="D968" s="2"/>
      <c r="E968" s="3"/>
    </row>
    <row r="969" ht="14.25" customHeight="1">
      <c r="A969" s="1"/>
      <c r="D969" s="2"/>
      <c r="E969" s="3"/>
    </row>
    <row r="970" ht="14.25" customHeight="1">
      <c r="A970" s="1"/>
      <c r="D970" s="2"/>
      <c r="E970" s="3"/>
    </row>
    <row r="971" ht="14.25" customHeight="1">
      <c r="A971" s="1"/>
      <c r="D971" s="2"/>
      <c r="E971" s="3"/>
    </row>
    <row r="972" ht="14.25" customHeight="1">
      <c r="A972" s="1"/>
      <c r="D972" s="2"/>
      <c r="E972" s="3"/>
    </row>
    <row r="973" ht="14.25" customHeight="1">
      <c r="A973" s="1"/>
      <c r="D973" s="2"/>
      <c r="E973" s="3"/>
    </row>
    <row r="974" ht="14.25" customHeight="1">
      <c r="A974" s="1"/>
      <c r="D974" s="2"/>
      <c r="E974" s="3"/>
    </row>
    <row r="975" ht="14.25" customHeight="1">
      <c r="A975" s="1"/>
      <c r="D975" s="2"/>
      <c r="E975" s="3"/>
    </row>
    <row r="976" ht="14.25" customHeight="1">
      <c r="A976" s="1"/>
      <c r="D976" s="2"/>
      <c r="E976" s="3"/>
    </row>
    <row r="977" ht="14.25" customHeight="1">
      <c r="A977" s="1"/>
      <c r="D977" s="2"/>
      <c r="E977" s="3"/>
    </row>
    <row r="978" ht="14.25" customHeight="1">
      <c r="A978" s="1"/>
      <c r="D978" s="2"/>
      <c r="E978" s="3"/>
    </row>
    <row r="979" ht="14.25" customHeight="1">
      <c r="A979" s="1"/>
      <c r="D979" s="2"/>
      <c r="E979" s="3"/>
    </row>
    <row r="980" ht="14.25" customHeight="1">
      <c r="A980" s="1"/>
      <c r="D980" s="2"/>
      <c r="E980" s="3"/>
    </row>
    <row r="981" ht="14.25" customHeight="1">
      <c r="A981" s="1"/>
      <c r="D981" s="2"/>
      <c r="E981" s="3"/>
    </row>
    <row r="982" ht="14.25" customHeight="1">
      <c r="A982" s="1"/>
      <c r="D982" s="2"/>
      <c r="E982" s="3"/>
    </row>
    <row r="983" ht="14.25" customHeight="1">
      <c r="A983" s="1"/>
      <c r="D983" s="2"/>
      <c r="E983" s="3"/>
    </row>
    <row r="984" ht="14.25" customHeight="1">
      <c r="A984" s="1"/>
      <c r="D984" s="2"/>
      <c r="E984" s="3"/>
    </row>
    <row r="985" ht="14.25" customHeight="1">
      <c r="A985" s="1"/>
      <c r="D985" s="2"/>
      <c r="E985" s="3"/>
    </row>
    <row r="986" ht="14.25" customHeight="1">
      <c r="A986" s="1"/>
      <c r="D986" s="2"/>
      <c r="E986" s="3"/>
    </row>
    <row r="987" ht="14.25" customHeight="1">
      <c r="A987" s="1"/>
      <c r="D987" s="2"/>
      <c r="E987" s="3"/>
    </row>
    <row r="988" ht="14.25" customHeight="1">
      <c r="A988" s="1"/>
      <c r="D988" s="2"/>
      <c r="E988" s="3"/>
    </row>
    <row r="989" ht="14.25" customHeight="1">
      <c r="A989" s="1"/>
      <c r="D989" s="2"/>
      <c r="E989" s="3"/>
    </row>
    <row r="990" ht="14.25" customHeight="1">
      <c r="A990" s="1"/>
      <c r="D990" s="2"/>
      <c r="E990" s="3"/>
    </row>
    <row r="991" ht="14.25" customHeight="1">
      <c r="A991" s="1"/>
      <c r="D991" s="2"/>
      <c r="E991" s="3"/>
    </row>
    <row r="992" ht="14.25" customHeight="1">
      <c r="A992" s="1"/>
      <c r="D992" s="2"/>
      <c r="E992" s="3"/>
    </row>
    <row r="993" ht="14.25" customHeight="1">
      <c r="A993" s="1"/>
      <c r="D993" s="2"/>
      <c r="E993" s="3"/>
    </row>
    <row r="994" ht="14.25" customHeight="1">
      <c r="A994" s="1"/>
      <c r="D994" s="2"/>
      <c r="E994" s="3"/>
    </row>
    <row r="995" ht="14.25" customHeight="1">
      <c r="A995" s="1"/>
      <c r="D995" s="2"/>
      <c r="E995" s="3"/>
    </row>
    <row r="996" ht="14.25" customHeight="1">
      <c r="A996" s="1"/>
      <c r="D996" s="2"/>
      <c r="E996" s="3"/>
    </row>
    <row r="997" ht="14.25" customHeight="1">
      <c r="A997" s="1"/>
      <c r="D997" s="2"/>
      <c r="E997" s="3"/>
    </row>
    <row r="998" ht="14.25" customHeight="1">
      <c r="A998" s="1"/>
      <c r="D998" s="2"/>
      <c r="E998" s="3"/>
    </row>
    <row r="999" ht="14.25" customHeight="1">
      <c r="A999" s="1"/>
      <c r="D999" s="2"/>
      <c r="E999" s="3"/>
    </row>
    <row r="1000" ht="14.25" customHeight="1">
      <c r="A1000" s="1"/>
      <c r="D1000" s="2"/>
      <c r="E1000" s="3"/>
    </row>
  </sheetData>
  <mergeCells count="67">
    <mergeCell ref="B107:B108"/>
    <mergeCell ref="B109:B110"/>
    <mergeCell ref="B111:B112"/>
    <mergeCell ref="B113:B117"/>
    <mergeCell ref="B118:D118"/>
    <mergeCell ref="B119:B122"/>
    <mergeCell ref="B123:B125"/>
    <mergeCell ref="B126:B130"/>
    <mergeCell ref="B131:B132"/>
    <mergeCell ref="B133:D133"/>
    <mergeCell ref="B134:D134"/>
    <mergeCell ref="B135:D135"/>
    <mergeCell ref="B136:B138"/>
    <mergeCell ref="B143:D143"/>
    <mergeCell ref="B139:B142"/>
    <mergeCell ref="B144:B147"/>
    <mergeCell ref="B148:B153"/>
    <mergeCell ref="B154:D154"/>
    <mergeCell ref="B155:D155"/>
    <mergeCell ref="B156:D156"/>
    <mergeCell ref="B157:B159"/>
    <mergeCell ref="B160:B162"/>
    <mergeCell ref="B163:D163"/>
    <mergeCell ref="B164:B168"/>
    <mergeCell ref="B169:B173"/>
    <mergeCell ref="B174:B177"/>
    <mergeCell ref="B178:D178"/>
    <mergeCell ref="B185:C185"/>
    <mergeCell ref="B2:D2"/>
    <mergeCell ref="B3:D3"/>
    <mergeCell ref="B5:D5"/>
    <mergeCell ref="B6:D6"/>
    <mergeCell ref="B10:D10"/>
    <mergeCell ref="B22:D22"/>
    <mergeCell ref="B25:D25"/>
    <mergeCell ref="B60:D60"/>
    <mergeCell ref="B69:D69"/>
    <mergeCell ref="B70:D70"/>
    <mergeCell ref="B71:D71"/>
    <mergeCell ref="B79:D79"/>
    <mergeCell ref="B28:D28"/>
    <mergeCell ref="B29:D29"/>
    <mergeCell ref="B30:D30"/>
    <mergeCell ref="B31:B39"/>
    <mergeCell ref="B40:D40"/>
    <mergeCell ref="B41:B42"/>
    <mergeCell ref="B56:D56"/>
    <mergeCell ref="B84:B87"/>
    <mergeCell ref="B88:B89"/>
    <mergeCell ref="B90:D90"/>
    <mergeCell ref="B43:B55"/>
    <mergeCell ref="B57:B59"/>
    <mergeCell ref="B61:B65"/>
    <mergeCell ref="B66:B68"/>
    <mergeCell ref="B72:B74"/>
    <mergeCell ref="B75:B78"/>
    <mergeCell ref="B80:B83"/>
    <mergeCell ref="B91:B95"/>
    <mergeCell ref="B96:B98"/>
    <mergeCell ref="B99:D99"/>
    <mergeCell ref="B100:D100"/>
    <mergeCell ref="B101:D101"/>
    <mergeCell ref="B102:B105"/>
    <mergeCell ref="B106:D106"/>
    <mergeCell ref="B186:C186"/>
    <mergeCell ref="B187:C187"/>
    <mergeCell ref="B190:C190"/>
  </mergeCells>
  <dataValidations>
    <dataValidation type="decimal" allowBlank="1" showErrorMessage="1" sqref="D31:D39 D41:D42 D44:D55 D57:D59 D61:D68 D72:D78 D80:D89 D91:D98 D102:D105 D107:D117 D119:D132 D136:D142 D144:D147 D149:D153 D157:D162 D164:D177 D179:D180">
      <formula1>1.0</formula1>
      <formula2>5.0</formula2>
    </dataValidation>
  </dataValidations>
  <printOptions/>
  <pageMargins bottom="0.787401575" footer="0.0" header="0.0" left="0.7" right="0.7" top="0.787401575"/>
  <pageSetup paperSize="9" orientation="portrait"/>
  <headerFooter>
    <oddHeader>&amp;CFAVILLE Self-Assessment Questionnaire</oddHeader>
  </headerFooter>
  <rowBreaks count="9" manualBreakCount="9">
    <brk id="98" man="1"/>
    <brk id="132" man="1"/>
    <brk id="117" man="1"/>
    <brk id="168" man="1"/>
    <brk id="153" man="1"/>
    <brk id="26" man="1"/>
    <brk id="59" man="1"/>
    <brk id="190" man="1"/>
    <brk id="78" man="1"/>
  </row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0"/>
    <col customWidth="1" min="2" max="2" width="92.75"/>
    <col customWidth="1" min="3" max="26" width="9.38"/>
  </cols>
  <sheetData>
    <row r="1" ht="28.5" customHeight="1">
      <c r="B1" s="87" t="s">
        <v>201</v>
      </c>
    </row>
    <row r="2" ht="10.5" customHeight="1">
      <c r="B2" s="88"/>
    </row>
    <row r="3" ht="34.5" customHeight="1">
      <c r="B3" s="89" t="s">
        <v>202</v>
      </c>
    </row>
    <row r="4" ht="42.0" customHeight="1">
      <c r="B4" s="90" t="s">
        <v>203</v>
      </c>
    </row>
    <row r="5" ht="27.0" customHeight="1">
      <c r="B5" s="90" t="s">
        <v>204</v>
      </c>
    </row>
    <row r="6" ht="14.25" customHeight="1">
      <c r="B6" s="91" t="s">
        <v>205</v>
      </c>
    </row>
    <row r="7" ht="14.25" customHeight="1">
      <c r="B7" s="91" t="s">
        <v>206</v>
      </c>
    </row>
    <row r="8" ht="14.25" customHeight="1">
      <c r="B8" s="91" t="s">
        <v>207</v>
      </c>
    </row>
    <row r="9" ht="14.25" customHeight="1">
      <c r="B9" s="91" t="s">
        <v>208</v>
      </c>
    </row>
    <row r="10" ht="14.25" customHeight="1">
      <c r="B10" s="91" t="s">
        <v>209</v>
      </c>
    </row>
    <row r="11" ht="14.25" customHeight="1">
      <c r="B11" s="92"/>
    </row>
    <row r="12" ht="14.25" customHeight="1">
      <c r="B12" s="87" t="s">
        <v>210</v>
      </c>
    </row>
    <row r="13" ht="33.0" customHeight="1">
      <c r="B13" s="90" t="s">
        <v>211</v>
      </c>
    </row>
    <row r="14" ht="14.25" customHeight="1">
      <c r="B14" s="90" t="s">
        <v>212</v>
      </c>
    </row>
    <row r="15" ht="14.25" customHeight="1">
      <c r="B15" s="93"/>
    </row>
    <row r="16" ht="14.25" customHeight="1">
      <c r="B16" s="87" t="s">
        <v>213</v>
      </c>
    </row>
    <row r="17" ht="37.5" customHeight="1">
      <c r="B17" s="90" t="s">
        <v>214</v>
      </c>
    </row>
    <row r="18" ht="32.25" customHeight="1">
      <c r="B18" s="91" t="s">
        <v>215</v>
      </c>
    </row>
    <row r="19" ht="39.0" customHeight="1">
      <c r="B19" s="90" t="s">
        <v>216</v>
      </c>
    </row>
    <row r="20" ht="36.0" customHeight="1">
      <c r="B20" s="91" t="s">
        <v>217</v>
      </c>
    </row>
    <row r="21" ht="60.0" customHeight="1">
      <c r="B21" s="91" t="s">
        <v>218</v>
      </c>
    </row>
    <row r="22" ht="14.25" customHeight="1">
      <c r="B22" s="93"/>
    </row>
    <row r="23" ht="14.25" customHeight="1">
      <c r="B23" s="87" t="s">
        <v>219</v>
      </c>
    </row>
    <row r="24" ht="39.0" customHeight="1">
      <c r="B24" s="90" t="s">
        <v>220</v>
      </c>
    </row>
    <row r="25" ht="31.5" customHeight="1">
      <c r="B25" s="91" t="s">
        <v>221</v>
      </c>
    </row>
    <row r="26" ht="31.5" customHeight="1">
      <c r="B26" s="91" t="s">
        <v>222</v>
      </c>
    </row>
    <row r="27" ht="22.5" customHeight="1">
      <c r="B27" s="91" t="s">
        <v>223</v>
      </c>
    </row>
    <row r="28" ht="54.0" customHeight="1">
      <c r="B28" s="90" t="s">
        <v>224</v>
      </c>
    </row>
    <row r="29" ht="14.25" customHeight="1">
      <c r="B29" s="92"/>
    </row>
    <row r="30" ht="14.25" customHeight="1">
      <c r="B30" s="90" t="s">
        <v>225</v>
      </c>
    </row>
    <row r="31" ht="14.25" customHeight="1"/>
    <row r="32" ht="34.5" customHeight="1">
      <c r="B32" s="89" t="s">
        <v>226</v>
      </c>
    </row>
    <row r="33" ht="14.25" customHeight="1"/>
    <row r="34" ht="14.25" customHeight="1">
      <c r="B34" s="90" t="s">
        <v>227</v>
      </c>
    </row>
    <row r="35" ht="14.25" customHeight="1"/>
    <row r="36" ht="14.25" customHeight="1">
      <c r="B36" s="90" t="s">
        <v>228</v>
      </c>
    </row>
    <row r="37" ht="35.25" customHeight="1">
      <c r="A37" s="88"/>
      <c r="B37" s="90" t="s">
        <v>229</v>
      </c>
    </row>
    <row r="38" ht="14.25" customHeight="1">
      <c r="B38" s="88"/>
    </row>
    <row r="39" ht="14.25" customHeight="1">
      <c r="B39" s="94" t="s">
        <v>230</v>
      </c>
    </row>
    <row r="40" ht="37.5" customHeight="1">
      <c r="B40" s="95" t="s">
        <v>231</v>
      </c>
    </row>
    <row r="41" ht="53.25" customHeight="1">
      <c r="B41" s="96" t="s">
        <v>232</v>
      </c>
    </row>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87401575" footer="0.0" header="0.0" left="0.7" right="0.7" top="0.7874015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38"/>
    <col customWidth="1" min="2" max="2" width="45.13"/>
    <col customWidth="1" min="3" max="26" width="9.38"/>
  </cols>
  <sheetData>
    <row r="1" ht="14.25" customHeight="1"/>
    <row r="2" ht="14.25" customHeight="1"/>
    <row r="3" ht="14.25" customHeight="1"/>
    <row r="4" ht="14.25" customHeight="1"/>
    <row r="5" ht="1.5" customHeight="1"/>
    <row r="6">
      <c r="A6" s="1"/>
      <c r="B6" s="97" t="s">
        <v>233</v>
      </c>
      <c r="C6" s="98" t="s">
        <v>234</v>
      </c>
      <c r="D6" s="99" t="s">
        <v>235</v>
      </c>
    </row>
    <row r="7" ht="14.25" customHeight="1">
      <c r="A7" s="1"/>
      <c r="B7" s="100" t="s">
        <v>236</v>
      </c>
      <c r="C7" s="101">
        <v>3.5</v>
      </c>
      <c r="D7" s="102">
        <f>SUM(Questionario!D31:D39,Questionario!D41:D42,Questionario!D44:D55,Questionario!D61:D65,Questionario!D66:D68)/31</f>
        <v>3.193548387</v>
      </c>
    </row>
    <row r="8" ht="14.25" customHeight="1">
      <c r="A8" s="1"/>
      <c r="B8" s="103" t="s">
        <v>237</v>
      </c>
      <c r="C8" s="101">
        <v>3.5</v>
      </c>
      <c r="D8" s="104">
        <f>SUM(Questionario!D31:D39)/9</f>
        <v>1.222222222</v>
      </c>
    </row>
    <row r="9" ht="14.25" customHeight="1">
      <c r="A9" s="1"/>
      <c r="B9" s="103" t="s">
        <v>238</v>
      </c>
      <c r="C9" s="101">
        <v>3.5</v>
      </c>
      <c r="D9" s="104">
        <f>SUM(Questionario!D41:D42,Questionario!D43:D55)/14</f>
        <v>3.642857143</v>
      </c>
    </row>
    <row r="10" ht="14.25" customHeight="1">
      <c r="A10" s="1"/>
      <c r="B10" s="103" t="s">
        <v>239</v>
      </c>
      <c r="C10" s="101">
        <v>3.5</v>
      </c>
      <c r="D10" s="104">
        <f>SUM(Questionario!D57:D59)/3</f>
        <v>4.666666667</v>
      </c>
    </row>
    <row r="11" ht="14.25" customHeight="1">
      <c r="A11" s="1"/>
      <c r="B11" s="103" t="s">
        <v>240</v>
      </c>
      <c r="C11" s="101">
        <v>3.5</v>
      </c>
      <c r="D11" s="104">
        <f>SUM(Questionario!D61:D65,Questionario!D66:D68)/8</f>
        <v>4.625</v>
      </c>
    </row>
    <row r="12" ht="14.25" customHeight="1">
      <c r="A12" s="1"/>
      <c r="B12" s="105" t="s">
        <v>241</v>
      </c>
      <c r="C12" s="101">
        <v>3.5</v>
      </c>
      <c r="D12" s="102">
        <f>SUM(Questionario!D72:D74,Questionario!D75:D78,Questionario!D80:D83,Questionario!D84:D87,Questionario!D88:D89,Questionario!D91:D95,Questionario!D96:D98)/25</f>
        <v>2.56</v>
      </c>
    </row>
    <row r="13" ht="14.25" customHeight="1">
      <c r="A13" s="1"/>
      <c r="B13" s="106" t="s">
        <v>242</v>
      </c>
      <c r="C13" s="101">
        <v>3.5</v>
      </c>
      <c r="D13" s="104">
        <f>SUM(Questionario!D72:D74,Questionario!D75:D78)/7</f>
        <v>2.428571429</v>
      </c>
    </row>
    <row r="14" ht="14.25" customHeight="1">
      <c r="A14" s="1"/>
      <c r="B14" s="106" t="s">
        <v>243</v>
      </c>
      <c r="C14" s="101">
        <v>3.5</v>
      </c>
      <c r="D14" s="104">
        <f>SUM(Questionario!D80:D83,Questionario!D84:D87,Questionario!D88:D89)/10</f>
        <v>2.5</v>
      </c>
    </row>
    <row r="15" ht="14.25" customHeight="1">
      <c r="A15" s="1"/>
      <c r="B15" s="106" t="s">
        <v>244</v>
      </c>
      <c r="C15" s="101">
        <v>3.5</v>
      </c>
      <c r="D15" s="104">
        <f>SUM(Questionario!D91:D95,Questionario!D96:D98)/8</f>
        <v>2.75</v>
      </c>
    </row>
    <row r="16" ht="14.25" customHeight="1">
      <c r="A16" s="1"/>
      <c r="B16" s="107" t="s">
        <v>245</v>
      </c>
      <c r="C16" s="101">
        <v>3.5</v>
      </c>
      <c r="D16" s="102">
        <f>SUM(Questionario!D102:D105,Questionario!D107:D108,Questionario!D109:D110,Questionario!D111:D112,Questionario!D113:D117,Questionario!D119:D122,Questionario!D123:D125,Questionario!D126:D130,Questionario!D131:D132)/29</f>
        <v>3.931034483</v>
      </c>
    </row>
    <row r="17" ht="14.25" customHeight="1">
      <c r="A17" s="1"/>
      <c r="B17" s="108" t="s">
        <v>246</v>
      </c>
      <c r="C17" s="101">
        <v>3.5</v>
      </c>
      <c r="D17" s="104">
        <f>SUM(Questionario!D102:D105)/4</f>
        <v>3.75</v>
      </c>
    </row>
    <row r="18" ht="14.25" customHeight="1">
      <c r="A18" s="1"/>
      <c r="B18" s="108" t="s">
        <v>247</v>
      </c>
      <c r="C18" s="101">
        <v>3.5</v>
      </c>
      <c r="D18" s="104">
        <f>SUM(Questionario!D107:D108,Questionario!D109:D110,Questionario!D111:D112,Questionario!D113:D117)/11</f>
        <v>4.454545455</v>
      </c>
    </row>
    <row r="19" ht="14.25" customHeight="1">
      <c r="A19" s="1"/>
      <c r="B19" s="108" t="s">
        <v>248</v>
      </c>
      <c r="C19" s="101">
        <v>3.5</v>
      </c>
      <c r="D19" s="104">
        <f>SUM(Questionario!D119:D122,Questionario!D123:D125,Questionario!D126:D130,Questionario!D131:D132)/14</f>
        <v>3.571428571</v>
      </c>
    </row>
    <row r="20" ht="14.25" customHeight="1">
      <c r="A20" s="1"/>
      <c r="B20" s="109" t="s">
        <v>249</v>
      </c>
      <c r="C20" s="101">
        <v>3.5</v>
      </c>
      <c r="D20" s="102">
        <f>SUM(Questionario!D136:D138,Questionario!D139:D142,Questionario!D144:D147,Questionario!D149:D153)/16</f>
        <v>4.0625</v>
      </c>
    </row>
    <row r="21" ht="14.25" customHeight="1">
      <c r="A21" s="1"/>
      <c r="B21" s="110" t="s">
        <v>250</v>
      </c>
      <c r="C21" s="101">
        <v>3.5</v>
      </c>
      <c r="D21" s="104">
        <f>SUM(Questionario!D136:D138,Questionario!D139:D142)/7</f>
        <v>4.714285714</v>
      </c>
    </row>
    <row r="22" ht="14.25" customHeight="1">
      <c r="A22" s="1"/>
      <c r="B22" s="110" t="s">
        <v>251</v>
      </c>
      <c r="C22" s="101">
        <v>3.5</v>
      </c>
      <c r="D22" s="104">
        <f>SUM(Questionario!D144:D147,Questionario!D149:D153)/9</f>
        <v>3.555555556</v>
      </c>
    </row>
    <row r="23" ht="14.25" customHeight="1">
      <c r="A23" s="1"/>
      <c r="B23" s="111" t="s">
        <v>252</v>
      </c>
      <c r="C23" s="101">
        <v>3.5</v>
      </c>
      <c r="D23" s="102">
        <f>SUM(Questionario!D157:D159,Questionario!D160:D162,Questionario!D164:D168,Questionario!D169:D173,Questionario!D174:D177,Questionario!D179:D180)/21</f>
        <v>2.904761905</v>
      </c>
    </row>
    <row r="24" ht="14.25" customHeight="1">
      <c r="A24" s="1"/>
      <c r="B24" s="112" t="s">
        <v>253</v>
      </c>
      <c r="C24" s="101">
        <v>3.5</v>
      </c>
      <c r="D24" s="104">
        <f>SUM(Questionario!D157:D159,Questionario!D160:D162)/5</f>
        <v>2.4</v>
      </c>
    </row>
    <row r="25" ht="14.25" customHeight="1">
      <c r="A25" s="1"/>
      <c r="B25" s="112" t="s">
        <v>254</v>
      </c>
      <c r="C25" s="101">
        <v>3.5</v>
      </c>
      <c r="D25" s="104">
        <f>SUM(Questionario!D164:D168,Questionario!D169:D173,Questionario!D174:D177)/14</f>
        <v>3.142857143</v>
      </c>
    </row>
    <row r="26" ht="14.25" customHeight="1">
      <c r="A26" s="1"/>
      <c r="B26" s="112" t="s">
        <v>255</v>
      </c>
      <c r="C26" s="101">
        <v>3.5</v>
      </c>
      <c r="D26" s="104">
        <f>SUM(Questionario!D179:D180)/2</f>
        <v>2.5</v>
      </c>
    </row>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87401575" footer="0.0" header="0.0" left="0.7" right="0.7" top="0.7874015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2021-03-10T10:38:55Z</dcterms:created>
  <dc:creator>Lattke, Susanne</dc:creator>
</cp:coreProperties>
</file>